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1.1. Full-Time Employment\2025\"/>
    </mc:Choice>
  </mc:AlternateContent>
  <xr:revisionPtr revIDLastSave="0" documentId="8_{00188ABB-2A54-4354-946A-86056C483C92}" xr6:coauthVersionLast="47" xr6:coauthVersionMax="47" xr10:uidLastSave="{00000000-0000-0000-0000-000000000000}"/>
  <bookViews>
    <workbookView xWindow="-120" yWindow="-120" windowWidth="29040" windowHeight="15720" xr2:uid="{61426E99-1457-4EA1-944D-9FC280CA4D21}"/>
  </bookViews>
  <sheets>
    <sheet name="LMI Pub (GOP by Sex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Z35" i="1" l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B26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B22" i="1"/>
  <c r="B20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13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B9" i="1"/>
  <c r="B7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Camilleri</author>
  </authors>
  <commentList>
    <comment ref="I29" authorId="0" shapeId="0" xr:uid="{F10BA425-B131-41B9-9A19-BABF49A20EB9}">
      <text>
        <r>
          <rPr>
            <b/>
            <sz val="9"/>
            <color indexed="81"/>
            <rFont val="Tahoma"/>
            <family val="2"/>
          </rPr>
          <t>Jobsplus-LMI:</t>
        </r>
        <r>
          <rPr>
            <sz val="9"/>
            <color indexed="81"/>
            <rFont val="Tahoma"/>
            <family val="2"/>
          </rPr>
          <t xml:space="preserve">
Data pertaining to Temporary Employed persons prior to 2007 were not segmented by sector. As from 2008, these are included in sectors (hence not added to total) </t>
        </r>
      </text>
    </comment>
    <comment ref="I33" authorId="0" shapeId="0" xr:uid="{8C86F1F0-2F45-41FC-8EB4-30B86D4EEBED}">
      <text>
        <r>
          <rPr>
            <b/>
            <sz val="9"/>
            <color indexed="81"/>
            <rFont val="Tahoma"/>
            <family val="2"/>
          </rPr>
          <t>Jobsplus - LMI:</t>
        </r>
        <r>
          <rPr>
            <sz val="9"/>
            <color indexed="81"/>
            <rFont val="Tahoma"/>
            <family val="2"/>
          </rPr>
          <t xml:space="preserve">
Data pertaining to Temporary Employed persons prior to 2007 were not segmented by sector. As from 2008, these are included in sectors (hence not added to total) </t>
        </r>
      </text>
    </comment>
  </commentList>
</comments>
</file>

<file path=xl/sharedStrings.xml><?xml version="1.0" encoding="utf-8"?>
<sst xmlns="http://schemas.openxmlformats.org/spreadsheetml/2006/main" count="2" uniqueCount="2">
  <si>
    <t>Gainfully Occupied Data segmented by Sex and Market Segment</t>
  </si>
  <si>
    <t>Data for Malta and Gozo as from 2015-2025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</si>
</sst>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20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" fontId="4" fillId="0" borderId="3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/>
    </xf>
    <xf numFmtId="0" fontId="4" fillId="4" borderId="7" xfId="0" applyFont="1" applyFill="1" applyBorder="1" applyAlignment="1">
      <alignment horizontal="left" indent="1"/>
    </xf>
    <xf numFmtId="0" fontId="4" fillId="0" borderId="10" xfId="0" applyFont="1" applyBorder="1" applyAlignment="1">
      <alignment horizontal="left" vertical="center" indent="1"/>
    </xf>
    <xf numFmtId="3" fontId="2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 vertical="center" indent="1"/>
    </xf>
    <xf numFmtId="3" fontId="2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left" vertical="center" indent="1"/>
    </xf>
    <xf numFmtId="3" fontId="2" fillId="4" borderId="15" xfId="0" applyNumberFormat="1" applyFont="1" applyFill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0" fontId="4" fillId="4" borderId="8" xfId="0" applyFont="1" applyFill="1" applyBorder="1" applyAlignment="1">
      <alignment horizontal="left" vertical="center" indent="1"/>
    </xf>
    <xf numFmtId="3" fontId="4" fillId="0" borderId="1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36</xdr:row>
      <xdr:rowOff>38100</xdr:rowOff>
    </xdr:from>
    <xdr:to>
      <xdr:col>1</xdr:col>
      <xdr:colOff>1321110</xdr:colOff>
      <xdr:row>39</xdr:row>
      <xdr:rowOff>123955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E35AED80-8B53-4514-B30A-A13E9D2AD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" y="7467600"/>
          <a:ext cx="1359210" cy="571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WBData/1.1%20-%20GOP/GOP%20Nace_2009-2025%20(Dec)%20(M&amp;F)%20.xlsx" TargetMode="External"/><Relationship Id="rId2" Type="http://schemas.openxmlformats.org/officeDocument/2006/relationships/externalLinkPath" Target="file:///\\eh1-docs.etc.lan\LMI2\WBData\1.1%20-%20GOP\GOP%20Nace_2009-2025%20(Dec)%20(M&amp;F)%20.xlsx" TargetMode="External"/><Relationship Id="rId1" Type="http://schemas.openxmlformats.org/officeDocument/2006/relationships/externalLinkPath" Target="/WBData/1.1%20-%20GOP/GOP%20Nace_2009-2025%20(Dec)%20(M&amp;F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MI Pub (GOP Trend)"/>
      <sheetName val="LMI Pub (GOP by Sex)"/>
      <sheetName val="Chart1"/>
      <sheetName val="Chart2"/>
      <sheetName val="Chart 3"/>
      <sheetName val="By Gender"/>
      <sheetName val="DEC 2002-2025 (M&amp;F)"/>
      <sheetName val="DEC 2002-2025 (T)"/>
      <sheetName val="DEC 2002-2025 (M)"/>
      <sheetName val="DEC 2002-2025 (F)"/>
      <sheetName val="Chart2 don not use"/>
      <sheetName val="Chart4"/>
    </sheetNames>
    <sheetDataSet>
      <sheetData sheetId="0"/>
      <sheetData sheetId="1"/>
      <sheetData sheetId="5"/>
      <sheetData sheetId="6">
        <row r="3">
          <cell r="D3">
            <v>2002</v>
          </cell>
          <cell r="E3">
            <v>2003</v>
          </cell>
          <cell r="F3">
            <v>2004</v>
          </cell>
          <cell r="G3">
            <v>2005</v>
          </cell>
          <cell r="H3">
            <v>2006</v>
          </cell>
          <cell r="I3">
            <v>2007</v>
          </cell>
          <cell r="J3">
            <v>2008</v>
          </cell>
          <cell r="K3">
            <v>2009</v>
          </cell>
          <cell r="L3">
            <v>2010</v>
          </cell>
          <cell r="M3">
            <v>2011</v>
          </cell>
          <cell r="N3">
            <v>2012</v>
          </cell>
          <cell r="O3">
            <v>2013</v>
          </cell>
          <cell r="P3">
            <v>2014</v>
          </cell>
          <cell r="Q3">
            <v>2015</v>
          </cell>
          <cell r="R3">
            <v>2016</v>
          </cell>
          <cell r="S3">
            <v>2017</v>
          </cell>
          <cell r="T3">
            <v>2018</v>
          </cell>
          <cell r="U3">
            <v>2019</v>
          </cell>
          <cell r="V3">
            <v>2020</v>
          </cell>
          <cell r="W3">
            <v>2021</v>
          </cell>
          <cell r="X3">
            <v>2022</v>
          </cell>
          <cell r="Y3">
            <v>2023</v>
          </cell>
          <cell r="Z3">
            <v>2024</v>
          </cell>
          <cell r="AA3">
            <v>2025</v>
          </cell>
        </row>
        <row r="4">
          <cell r="C4" t="str">
            <v>December 2015-2025</v>
          </cell>
        </row>
        <row r="6">
          <cell r="C6" t="str">
            <v>Gainfully Occupied Population</v>
          </cell>
        </row>
        <row r="8">
          <cell r="C8" t="str">
            <v>Males &amp; Females</v>
          </cell>
          <cell r="D8" t="str">
            <v>Public &amp; Private</v>
          </cell>
          <cell r="E8" t="str">
            <v>Public &amp; Private</v>
          </cell>
          <cell r="F8" t="str">
            <v>Public &amp; Private</v>
          </cell>
          <cell r="G8" t="str">
            <v>Public &amp; Private</v>
          </cell>
          <cell r="H8" t="str">
            <v>Public &amp; Private</v>
          </cell>
          <cell r="I8" t="str">
            <v>Public &amp; Private</v>
          </cell>
          <cell r="J8" t="str">
            <v>Public &amp; Private</v>
          </cell>
          <cell r="K8" t="str">
            <v>Public &amp; Private</v>
          </cell>
          <cell r="L8" t="str">
            <v>Public &amp; Private</v>
          </cell>
          <cell r="M8" t="str">
            <v>Public &amp; Private</v>
          </cell>
          <cell r="N8" t="str">
            <v>Public &amp; Private</v>
          </cell>
          <cell r="O8" t="str">
            <v>Public &amp; Private</v>
          </cell>
          <cell r="P8" t="str">
            <v>Public &amp; Private</v>
          </cell>
          <cell r="Q8" t="str">
            <v>Public &amp; Private</v>
          </cell>
          <cell r="R8" t="str">
            <v>Public &amp; Private</v>
          </cell>
          <cell r="S8" t="str">
            <v>Public &amp; Private</v>
          </cell>
          <cell r="T8" t="str">
            <v>Public &amp; Private</v>
          </cell>
          <cell r="U8" t="str">
            <v>Public &amp; Private</v>
          </cell>
          <cell r="V8" t="str">
            <v>Public &amp; Private</v>
          </cell>
          <cell r="W8" t="str">
            <v>Public &amp; Private</v>
          </cell>
          <cell r="X8" t="str">
            <v>Public &amp; Private</v>
          </cell>
          <cell r="Y8" t="str">
            <v>Public &amp; Private</v>
          </cell>
          <cell r="Z8" t="str">
            <v>Public &amp; Private</v>
          </cell>
        </row>
        <row r="10">
          <cell r="C10" t="str">
            <v>Gender</v>
          </cell>
        </row>
        <row r="11">
          <cell r="C11" t="str">
            <v>Males</v>
          </cell>
          <cell r="D11">
            <v>98101</v>
          </cell>
          <cell r="E11">
            <v>97251</v>
          </cell>
          <cell r="F11">
            <v>97325</v>
          </cell>
          <cell r="G11">
            <v>97493</v>
          </cell>
          <cell r="H11">
            <v>97902</v>
          </cell>
          <cell r="I11">
            <v>98917</v>
          </cell>
          <cell r="J11">
            <v>99605</v>
          </cell>
          <cell r="K11">
            <v>97844</v>
          </cell>
          <cell r="L11">
            <v>98921</v>
          </cell>
          <cell r="M11">
            <v>99538</v>
          </cell>
          <cell r="N11">
            <v>100290</v>
          </cell>
          <cell r="O11">
            <v>103232</v>
          </cell>
          <cell r="P11">
            <v>107606</v>
          </cell>
          <cell r="Q11">
            <v>111203</v>
          </cell>
          <cell r="R11">
            <v>116648</v>
          </cell>
          <cell r="S11">
            <v>123126</v>
          </cell>
          <cell r="T11">
            <v>131392</v>
          </cell>
          <cell r="U11">
            <v>140183</v>
          </cell>
          <cell r="V11">
            <v>141980</v>
          </cell>
          <cell r="W11">
            <v>146614</v>
          </cell>
          <cell r="X11">
            <v>159491</v>
          </cell>
          <cell r="Y11">
            <v>171022</v>
          </cell>
          <cell r="Z11">
            <v>174928</v>
          </cell>
          <cell r="AA11">
            <v>183160</v>
          </cell>
        </row>
        <row r="12">
          <cell r="C12" t="str">
            <v>Females</v>
          </cell>
          <cell r="D12">
            <v>39623</v>
          </cell>
          <cell r="E12">
            <v>39920</v>
          </cell>
          <cell r="F12">
            <v>40463</v>
          </cell>
          <cell r="G12">
            <v>41192</v>
          </cell>
          <cell r="H12">
            <v>42560</v>
          </cell>
          <cell r="I12">
            <v>44396</v>
          </cell>
          <cell r="J12">
            <v>46445</v>
          </cell>
          <cell r="K12">
            <v>47034</v>
          </cell>
          <cell r="L12">
            <v>48893</v>
          </cell>
          <cell r="M12">
            <v>51271</v>
          </cell>
          <cell r="N12">
            <v>53756</v>
          </cell>
          <cell r="O12">
            <v>57136</v>
          </cell>
          <cell r="P12">
            <v>60681</v>
          </cell>
          <cell r="Q12">
            <v>65227</v>
          </cell>
          <cell r="R12">
            <v>70389</v>
          </cell>
          <cell r="S12">
            <v>76474</v>
          </cell>
          <cell r="T12">
            <v>83054</v>
          </cell>
          <cell r="U12">
            <v>89138</v>
          </cell>
          <cell r="V12">
            <v>91482</v>
          </cell>
          <cell r="W12">
            <v>95891</v>
          </cell>
          <cell r="X12">
            <v>103212</v>
          </cell>
          <cell r="Y12">
            <v>110692</v>
          </cell>
          <cell r="Z12">
            <v>115375</v>
          </cell>
          <cell r="AA12">
            <v>121066</v>
          </cell>
        </row>
        <row r="13">
          <cell r="C13" t="str">
            <v>Total GOP</v>
          </cell>
          <cell r="D13">
            <v>137724</v>
          </cell>
          <cell r="E13">
            <v>137171</v>
          </cell>
          <cell r="F13">
            <v>137788</v>
          </cell>
          <cell r="G13">
            <v>138685</v>
          </cell>
          <cell r="H13">
            <v>140462</v>
          </cell>
          <cell r="I13">
            <v>143313</v>
          </cell>
          <cell r="J13">
            <v>146050</v>
          </cell>
          <cell r="K13">
            <v>144878</v>
          </cell>
          <cell r="L13">
            <v>147814</v>
          </cell>
          <cell r="M13">
            <v>150809</v>
          </cell>
          <cell r="N13">
            <v>154046</v>
          </cell>
          <cell r="O13">
            <v>160368</v>
          </cell>
          <cell r="P13">
            <v>168287</v>
          </cell>
          <cell r="Q13">
            <v>176430</v>
          </cell>
          <cell r="R13">
            <v>187037</v>
          </cell>
          <cell r="S13">
            <v>199600</v>
          </cell>
          <cell r="T13">
            <v>214446</v>
          </cell>
          <cell r="U13">
            <v>229321</v>
          </cell>
          <cell r="V13">
            <v>233462</v>
          </cell>
          <cell r="W13">
            <v>242505</v>
          </cell>
          <cell r="X13">
            <v>262703</v>
          </cell>
          <cell r="Y13">
            <v>281714</v>
          </cell>
          <cell r="Z13">
            <v>290303</v>
          </cell>
          <cell r="AA13">
            <v>304226</v>
          </cell>
        </row>
        <row r="16">
          <cell r="D16">
            <v>2002</v>
          </cell>
          <cell r="E16">
            <v>2003</v>
          </cell>
          <cell r="F16">
            <v>2004</v>
          </cell>
          <cell r="G16">
            <v>2005</v>
          </cell>
          <cell r="H16">
            <v>2006</v>
          </cell>
          <cell r="I16">
            <v>2007</v>
          </cell>
          <cell r="J16">
            <v>2008</v>
          </cell>
          <cell r="K16">
            <v>2009</v>
          </cell>
          <cell r="L16">
            <v>2010</v>
          </cell>
          <cell r="M16">
            <v>2011</v>
          </cell>
          <cell r="N16">
            <v>2012</v>
          </cell>
          <cell r="O16">
            <v>2013</v>
          </cell>
          <cell r="P16">
            <v>2014</v>
          </cell>
          <cell r="Q16">
            <v>2015</v>
          </cell>
          <cell r="R16">
            <v>2016</v>
          </cell>
          <cell r="S16">
            <v>2017</v>
          </cell>
          <cell r="T16">
            <v>2018</v>
          </cell>
          <cell r="U16">
            <v>2019</v>
          </cell>
          <cell r="V16">
            <v>2020</v>
          </cell>
          <cell r="W16">
            <v>2021</v>
          </cell>
          <cell r="X16">
            <v>2022</v>
          </cell>
          <cell r="Y16">
            <v>2023</v>
          </cell>
          <cell r="Z16">
            <v>2024</v>
          </cell>
          <cell r="AA16">
            <v>2025</v>
          </cell>
        </row>
        <row r="17">
          <cell r="C17" t="str">
            <v>December 2015-2025</v>
          </cell>
        </row>
        <row r="19">
          <cell r="C19" t="str">
            <v>Gainfully Occupied Population</v>
          </cell>
        </row>
        <row r="21">
          <cell r="C21" t="str">
            <v>Males &amp; Females</v>
          </cell>
          <cell r="D21" t="str">
            <v>Public &amp; Private</v>
          </cell>
          <cell r="E21" t="str">
            <v>Public &amp; Private</v>
          </cell>
          <cell r="F21" t="str">
            <v>Public &amp; Private</v>
          </cell>
          <cell r="G21" t="str">
            <v>Public &amp; Private</v>
          </cell>
          <cell r="H21" t="str">
            <v>Public &amp; Private</v>
          </cell>
          <cell r="I21" t="str">
            <v>Public &amp; Private</v>
          </cell>
          <cell r="J21" t="str">
            <v>Public &amp; Private</v>
          </cell>
          <cell r="K21" t="str">
            <v>Public &amp; Private</v>
          </cell>
          <cell r="L21" t="str">
            <v>Public &amp; Private</v>
          </cell>
          <cell r="M21" t="str">
            <v>Public &amp; Private</v>
          </cell>
          <cell r="N21" t="str">
            <v>Public &amp; Private</v>
          </cell>
          <cell r="O21" t="str">
            <v>Public &amp; Private</v>
          </cell>
          <cell r="P21" t="str">
            <v>Public &amp; Private</v>
          </cell>
          <cell r="Q21" t="str">
            <v>Public &amp; Private</v>
          </cell>
          <cell r="R21" t="str">
            <v>Public &amp; Private</v>
          </cell>
          <cell r="S21" t="str">
            <v>Public &amp; Private</v>
          </cell>
          <cell r="T21" t="str">
            <v>Public &amp; Private</v>
          </cell>
          <cell r="U21" t="str">
            <v>Public &amp; Private</v>
          </cell>
          <cell r="V21" t="str">
            <v>Public &amp; Private</v>
          </cell>
          <cell r="W21" t="str">
            <v>Public &amp; Private</v>
          </cell>
          <cell r="X21" t="str">
            <v>Public &amp; Private</v>
          </cell>
          <cell r="Y21" t="str">
            <v>Public &amp; Private</v>
          </cell>
          <cell r="Z21" t="str">
            <v>Public &amp; Private</v>
          </cell>
        </row>
        <row r="23">
          <cell r="C23" t="str">
            <v>Gender</v>
          </cell>
        </row>
        <row r="24">
          <cell r="C24" t="str">
            <v>Males - Direct Production</v>
          </cell>
          <cell r="D24">
            <v>37199</v>
          </cell>
          <cell r="E24">
            <v>35650</v>
          </cell>
          <cell r="F24">
            <v>35501</v>
          </cell>
          <cell r="G24">
            <v>35351</v>
          </cell>
          <cell r="H24">
            <v>35236</v>
          </cell>
          <cell r="I24">
            <v>34841</v>
          </cell>
          <cell r="J24">
            <v>34027</v>
          </cell>
          <cell r="K24">
            <v>32420</v>
          </cell>
          <cell r="L24">
            <v>32503</v>
          </cell>
          <cell r="M24">
            <v>32031</v>
          </cell>
          <cell r="N24">
            <v>31402</v>
          </cell>
          <cell r="O24">
            <v>28931</v>
          </cell>
          <cell r="P24">
            <v>27992</v>
          </cell>
          <cell r="Q24">
            <v>29442</v>
          </cell>
          <cell r="R24">
            <v>29679</v>
          </cell>
          <cell r="S24">
            <v>30575</v>
          </cell>
          <cell r="T24">
            <v>31908</v>
          </cell>
          <cell r="U24">
            <v>34479</v>
          </cell>
          <cell r="V24">
            <v>35190</v>
          </cell>
          <cell r="W24">
            <v>36216</v>
          </cell>
          <cell r="X24">
            <v>38390</v>
          </cell>
          <cell r="Y24">
            <v>40367</v>
          </cell>
          <cell r="Z24">
            <v>40632</v>
          </cell>
          <cell r="AA24">
            <v>41824</v>
          </cell>
        </row>
        <row r="25">
          <cell r="C25" t="str">
            <v>Males - Market Services</v>
          </cell>
          <cell r="D25">
            <v>59922</v>
          </cell>
          <cell r="E25">
            <v>60712</v>
          </cell>
          <cell r="F25">
            <v>60940</v>
          </cell>
          <cell r="G25">
            <v>61408</v>
          </cell>
          <cell r="H25">
            <v>61991</v>
          </cell>
          <cell r="I25">
            <v>63461</v>
          </cell>
          <cell r="J25">
            <v>65578</v>
          </cell>
          <cell r="K25">
            <v>65424</v>
          </cell>
          <cell r="L25">
            <v>66418</v>
          </cell>
          <cell r="M25">
            <v>67507</v>
          </cell>
          <cell r="N25">
            <v>68888</v>
          </cell>
          <cell r="O25">
            <v>74301</v>
          </cell>
          <cell r="P25">
            <v>79614</v>
          </cell>
          <cell r="Q25">
            <v>81761</v>
          </cell>
          <cell r="R25">
            <v>86969</v>
          </cell>
          <cell r="S25">
            <v>92551</v>
          </cell>
          <cell r="T25">
            <v>99484</v>
          </cell>
          <cell r="U25">
            <v>105704</v>
          </cell>
          <cell r="V25">
            <v>106790</v>
          </cell>
          <cell r="W25">
            <v>110398</v>
          </cell>
          <cell r="X25">
            <v>121101</v>
          </cell>
          <cell r="Y25">
            <v>130655</v>
          </cell>
          <cell r="Z25">
            <v>134296</v>
          </cell>
          <cell r="AA25">
            <v>141336</v>
          </cell>
        </row>
        <row r="26">
          <cell r="C26" t="str">
            <v>Males - Temporary Employed</v>
          </cell>
          <cell r="D26">
            <v>980</v>
          </cell>
          <cell r="E26">
            <v>889</v>
          </cell>
          <cell r="F26">
            <v>884</v>
          </cell>
          <cell r="G26">
            <v>734</v>
          </cell>
          <cell r="H26">
            <v>675</v>
          </cell>
          <cell r="I26">
            <v>615</v>
          </cell>
          <cell r="J26">
            <v>600</v>
          </cell>
          <cell r="K26">
            <v>545</v>
          </cell>
          <cell r="L26">
            <v>574</v>
          </cell>
          <cell r="M26">
            <v>526</v>
          </cell>
          <cell r="N26">
            <v>487</v>
          </cell>
          <cell r="O26">
            <v>437</v>
          </cell>
          <cell r="P26">
            <v>357</v>
          </cell>
          <cell r="Q26">
            <v>356</v>
          </cell>
          <cell r="R26">
            <v>356</v>
          </cell>
          <cell r="S26">
            <v>356</v>
          </cell>
          <cell r="T26">
            <v>356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C27" t="str">
            <v>Males - Total</v>
          </cell>
          <cell r="D27">
            <v>98101</v>
          </cell>
          <cell r="E27">
            <v>97251</v>
          </cell>
          <cell r="F27">
            <v>97325</v>
          </cell>
          <cell r="G27">
            <v>97493</v>
          </cell>
          <cell r="H27">
            <v>97902</v>
          </cell>
          <cell r="I27">
            <v>98917</v>
          </cell>
          <cell r="J27">
            <v>99605</v>
          </cell>
          <cell r="K27">
            <v>97844</v>
          </cell>
          <cell r="L27">
            <v>98921</v>
          </cell>
          <cell r="M27">
            <v>99538</v>
          </cell>
          <cell r="N27">
            <v>100290</v>
          </cell>
          <cell r="O27">
            <v>103232</v>
          </cell>
          <cell r="P27">
            <v>107606</v>
          </cell>
          <cell r="Q27">
            <v>111203</v>
          </cell>
          <cell r="R27">
            <v>116648</v>
          </cell>
          <cell r="S27">
            <v>123126</v>
          </cell>
          <cell r="T27">
            <v>131392</v>
          </cell>
          <cell r="U27">
            <v>140183</v>
          </cell>
          <cell r="V27">
            <v>141980</v>
          </cell>
          <cell r="W27">
            <v>146614</v>
          </cell>
          <cell r="X27">
            <v>159491</v>
          </cell>
          <cell r="Y27">
            <v>171022</v>
          </cell>
          <cell r="Z27">
            <v>174928</v>
          </cell>
          <cell r="AA27">
            <v>183160</v>
          </cell>
        </row>
        <row r="28">
          <cell r="C28" t="str">
            <v>Females - Direct Production</v>
          </cell>
          <cell r="D28">
            <v>8723</v>
          </cell>
          <cell r="E28">
            <v>7934</v>
          </cell>
          <cell r="F28">
            <v>7596</v>
          </cell>
          <cell r="G28">
            <v>7084</v>
          </cell>
          <cell r="H28">
            <v>7086</v>
          </cell>
          <cell r="I28">
            <v>6413</v>
          </cell>
          <cell r="J28">
            <v>6250</v>
          </cell>
          <cell r="K28">
            <v>5895</v>
          </cell>
          <cell r="L28">
            <v>6113</v>
          </cell>
          <cell r="M28">
            <v>6189</v>
          </cell>
          <cell r="N28">
            <v>6227</v>
          </cell>
          <cell r="O28">
            <v>5825</v>
          </cell>
          <cell r="P28">
            <v>5841</v>
          </cell>
          <cell r="Q28">
            <v>6200</v>
          </cell>
          <cell r="R28">
            <v>6367</v>
          </cell>
          <cell r="S28">
            <v>6791</v>
          </cell>
          <cell r="T28">
            <v>7094</v>
          </cell>
          <cell r="U28">
            <v>7446</v>
          </cell>
          <cell r="V28">
            <v>7393</v>
          </cell>
          <cell r="W28">
            <v>7608</v>
          </cell>
          <cell r="X28">
            <v>8189</v>
          </cell>
          <cell r="Y28">
            <v>8673</v>
          </cell>
          <cell r="Z28">
            <v>8727</v>
          </cell>
          <cell r="AA28">
            <v>9066</v>
          </cell>
        </row>
        <row r="29">
          <cell r="C29" t="str">
            <v>Females - Market Services</v>
          </cell>
          <cell r="D29">
            <v>30806</v>
          </cell>
          <cell r="E29">
            <v>31895</v>
          </cell>
          <cell r="F29">
            <v>32790</v>
          </cell>
          <cell r="G29">
            <v>34027</v>
          </cell>
          <cell r="H29">
            <v>35416</v>
          </cell>
          <cell r="I29">
            <v>37899</v>
          </cell>
          <cell r="J29">
            <v>40195</v>
          </cell>
          <cell r="K29">
            <v>41139</v>
          </cell>
          <cell r="L29">
            <v>42780</v>
          </cell>
          <cell r="M29">
            <v>45082</v>
          </cell>
          <cell r="N29">
            <v>47529</v>
          </cell>
          <cell r="O29">
            <v>51311</v>
          </cell>
          <cell r="P29">
            <v>54840</v>
          </cell>
          <cell r="Q29">
            <v>59027</v>
          </cell>
          <cell r="R29">
            <v>64022</v>
          </cell>
          <cell r="S29">
            <v>69683</v>
          </cell>
          <cell r="T29">
            <v>75960</v>
          </cell>
          <cell r="U29">
            <v>81692</v>
          </cell>
          <cell r="V29">
            <v>84089</v>
          </cell>
          <cell r="W29">
            <v>88283</v>
          </cell>
          <cell r="X29">
            <v>95023</v>
          </cell>
          <cell r="Y29">
            <v>102019</v>
          </cell>
          <cell r="Z29">
            <v>106648</v>
          </cell>
          <cell r="AA29">
            <v>112000</v>
          </cell>
        </row>
        <row r="30">
          <cell r="C30" t="str">
            <v>Females - Temporary Employed</v>
          </cell>
          <cell r="D30">
            <v>94</v>
          </cell>
          <cell r="E30">
            <v>91</v>
          </cell>
          <cell r="F30">
            <v>77</v>
          </cell>
          <cell r="G30">
            <v>81</v>
          </cell>
          <cell r="H30">
            <v>58</v>
          </cell>
          <cell r="I30">
            <v>84</v>
          </cell>
          <cell r="J30">
            <v>111</v>
          </cell>
          <cell r="K30">
            <v>97</v>
          </cell>
          <cell r="L30">
            <v>109</v>
          </cell>
          <cell r="M30">
            <v>106</v>
          </cell>
          <cell r="N30">
            <v>102</v>
          </cell>
          <cell r="O30">
            <v>84</v>
          </cell>
          <cell r="P30">
            <v>61</v>
          </cell>
          <cell r="Q30">
            <v>61</v>
          </cell>
          <cell r="R30">
            <v>61</v>
          </cell>
          <cell r="S30">
            <v>61</v>
          </cell>
          <cell r="T30">
            <v>61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</row>
        <row r="31">
          <cell r="C31" t="str">
            <v>Females - Total</v>
          </cell>
          <cell r="D31">
            <v>39623</v>
          </cell>
          <cell r="E31">
            <v>39920</v>
          </cell>
          <cell r="F31">
            <v>40463</v>
          </cell>
          <cell r="G31">
            <v>41192</v>
          </cell>
          <cell r="H31">
            <v>42560</v>
          </cell>
          <cell r="I31">
            <v>44396</v>
          </cell>
          <cell r="J31">
            <v>46445</v>
          </cell>
          <cell r="K31">
            <v>47034</v>
          </cell>
          <cell r="L31">
            <v>48893</v>
          </cell>
          <cell r="M31">
            <v>51271</v>
          </cell>
          <cell r="N31">
            <v>53756</v>
          </cell>
          <cell r="O31">
            <v>57136</v>
          </cell>
          <cell r="P31">
            <v>60681</v>
          </cell>
          <cell r="Q31">
            <v>65227</v>
          </cell>
          <cell r="R31">
            <v>70389</v>
          </cell>
          <cell r="S31">
            <v>76474</v>
          </cell>
          <cell r="T31">
            <v>83054</v>
          </cell>
          <cell r="U31">
            <v>89138</v>
          </cell>
          <cell r="V31">
            <v>91482</v>
          </cell>
          <cell r="W31">
            <v>95891</v>
          </cell>
          <cell r="X31">
            <v>103212</v>
          </cell>
          <cell r="Y31">
            <v>110692</v>
          </cell>
          <cell r="Z31">
            <v>115375</v>
          </cell>
          <cell r="AA31">
            <v>121066</v>
          </cell>
        </row>
        <row r="32">
          <cell r="C32" t="str">
            <v>Total GOP</v>
          </cell>
          <cell r="D32">
            <v>137724</v>
          </cell>
          <cell r="E32">
            <v>137171</v>
          </cell>
          <cell r="F32">
            <v>137788</v>
          </cell>
          <cell r="G32">
            <v>138685</v>
          </cell>
          <cell r="H32">
            <v>140462</v>
          </cell>
          <cell r="I32">
            <v>143313</v>
          </cell>
          <cell r="J32">
            <v>146050</v>
          </cell>
          <cell r="K32">
            <v>144878</v>
          </cell>
          <cell r="L32">
            <v>147814</v>
          </cell>
          <cell r="M32">
            <v>150809</v>
          </cell>
          <cell r="N32">
            <v>154046</v>
          </cell>
          <cell r="O32">
            <v>160368</v>
          </cell>
          <cell r="P32">
            <v>168287</v>
          </cell>
          <cell r="Q32">
            <v>176430</v>
          </cell>
          <cell r="R32">
            <v>187037</v>
          </cell>
          <cell r="S32">
            <v>199600</v>
          </cell>
          <cell r="T32">
            <v>214446</v>
          </cell>
          <cell r="U32">
            <v>229321</v>
          </cell>
          <cell r="V32">
            <v>233462</v>
          </cell>
          <cell r="W32">
            <v>242505</v>
          </cell>
          <cell r="X32">
            <v>262703</v>
          </cell>
          <cell r="Y32">
            <v>281714</v>
          </cell>
          <cell r="Z32">
            <v>290303</v>
          </cell>
          <cell r="AA32">
            <v>304226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9CCCD-2038-45B7-BD15-4D13ED3D0A1F}">
  <sheetPr>
    <tabColor rgb="FF7030A0"/>
    <pageSetUpPr fitToPage="1"/>
  </sheetPr>
  <dimension ref="A1:AA42"/>
  <sheetViews>
    <sheetView showGridLines="0" tabSelected="1" workbookViewId="0">
      <selection activeCell="Q15" sqref="Q15"/>
    </sheetView>
  </sheetViews>
  <sheetFormatPr defaultColWidth="0" defaultRowHeight="12.75" customHeight="1" zeroHeight="1" x14ac:dyDescent="0.2"/>
  <cols>
    <col min="1" max="1" width="9.140625" customWidth="1"/>
    <col min="2" max="2" width="38" customWidth="1"/>
    <col min="3" max="15" width="9.140625" hidden="1" customWidth="1"/>
    <col min="16" max="27" width="9.140625" customWidth="1"/>
    <col min="28" max="16384" width="9.140625" hidden="1"/>
  </cols>
  <sheetData>
    <row r="1" spans="2:26" x14ac:dyDescent="0.2"/>
    <row r="2" spans="2:26" ht="26.25" x14ac:dyDescent="0.4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 ht="18.75" x14ac:dyDescent="0.3">
      <c r="B3" s="3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x14ac:dyDescent="0.2"/>
    <row r="5" spans="2:26" ht="13.5" thickBot="1" x14ac:dyDescent="0.25"/>
    <row r="6" spans="2:26" ht="15.75" x14ac:dyDescent="0.2">
      <c r="B6" s="4"/>
      <c r="C6" s="5">
        <f>'[1]DEC 2002-2025 (M&amp;F)'!D3</f>
        <v>2002</v>
      </c>
      <c r="D6" s="5">
        <f>'[1]DEC 2002-2025 (M&amp;F)'!E3</f>
        <v>2003</v>
      </c>
      <c r="E6" s="5">
        <f>'[1]DEC 2002-2025 (M&amp;F)'!F3</f>
        <v>2004</v>
      </c>
      <c r="F6" s="5">
        <f>'[1]DEC 2002-2025 (M&amp;F)'!G3</f>
        <v>2005</v>
      </c>
      <c r="G6" s="5">
        <f>'[1]DEC 2002-2025 (M&amp;F)'!H3</f>
        <v>2006</v>
      </c>
      <c r="H6" s="5">
        <f>'[1]DEC 2002-2025 (M&amp;F)'!I3</f>
        <v>2007</v>
      </c>
      <c r="I6" s="5">
        <f>'[1]DEC 2002-2025 (M&amp;F)'!J3</f>
        <v>2008</v>
      </c>
      <c r="J6" s="5">
        <f>'[1]DEC 2002-2025 (M&amp;F)'!K3</f>
        <v>2009</v>
      </c>
      <c r="K6" s="5">
        <f>'[1]DEC 2002-2025 (M&amp;F)'!L3</f>
        <v>2010</v>
      </c>
      <c r="L6" s="5">
        <f>'[1]DEC 2002-2025 (M&amp;F)'!M3</f>
        <v>2011</v>
      </c>
      <c r="M6" s="5">
        <f>'[1]DEC 2002-2025 (M&amp;F)'!N3</f>
        <v>2012</v>
      </c>
      <c r="N6" s="5">
        <f>'[1]DEC 2002-2025 (M&amp;F)'!O3</f>
        <v>2013</v>
      </c>
      <c r="O6" s="5">
        <f>'[1]DEC 2002-2025 (M&amp;F)'!P3</f>
        <v>2014</v>
      </c>
      <c r="P6" s="5">
        <f>'[1]DEC 2002-2025 (M&amp;F)'!Q3</f>
        <v>2015</v>
      </c>
      <c r="Q6" s="5">
        <f>'[1]DEC 2002-2025 (M&amp;F)'!R3</f>
        <v>2016</v>
      </c>
      <c r="R6" s="5">
        <f>'[1]DEC 2002-2025 (M&amp;F)'!S3</f>
        <v>2017</v>
      </c>
      <c r="S6" s="5">
        <f>'[1]DEC 2002-2025 (M&amp;F)'!T3</f>
        <v>2018</v>
      </c>
      <c r="T6" s="5">
        <f>'[1]DEC 2002-2025 (M&amp;F)'!U3</f>
        <v>2019</v>
      </c>
      <c r="U6" s="5">
        <f>'[1]DEC 2002-2025 (M&amp;F)'!V3</f>
        <v>2020</v>
      </c>
      <c r="V6" s="5">
        <f>'[1]DEC 2002-2025 (M&amp;F)'!W3</f>
        <v>2021</v>
      </c>
      <c r="W6" s="5">
        <f>'[1]DEC 2002-2025 (M&amp;F)'!X3</f>
        <v>2022</v>
      </c>
      <c r="X6" s="5">
        <f>'[1]DEC 2002-2025 (M&amp;F)'!Y3</f>
        <v>2023</v>
      </c>
      <c r="Y6" s="5">
        <f>'[1]DEC 2002-2025 (M&amp;F)'!Z3</f>
        <v>2024</v>
      </c>
      <c r="Z6" s="5">
        <f>'[1]DEC 2002-2025 (M&amp;F)'!AA3</f>
        <v>2025</v>
      </c>
    </row>
    <row r="7" spans="2:26" ht="15.75" x14ac:dyDescent="0.2">
      <c r="B7" s="6" t="str">
        <f>'[1]DEC 2002-2025 (M&amp;F)'!C4</f>
        <v>December 2015-2025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2:26" ht="15.75" x14ac:dyDescent="0.2"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2:26" ht="15.75" x14ac:dyDescent="0.2">
      <c r="B9" s="9" t="str">
        <f>'[1]DEC 2002-2025 (M&amp;F)'!C6</f>
        <v>Gainfully Occupied Population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2:26" ht="16.5" thickBot="1" x14ac:dyDescent="0.25">
      <c r="B10" s="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2:26" ht="21" x14ac:dyDescent="0.35">
      <c r="B11" s="12" t="str">
        <f>'[1]DEC 2002-2025 (M&amp;F)'!C8</f>
        <v>Males &amp; Females</v>
      </c>
      <c r="C11" s="13" t="str">
        <f>'[1]DEC 2002-2025 (M&amp;F)'!D8</f>
        <v>Public &amp; Private</v>
      </c>
      <c r="D11" s="13" t="str">
        <f>'[1]DEC 2002-2025 (M&amp;F)'!E8</f>
        <v>Public &amp; Private</v>
      </c>
      <c r="E11" s="13" t="str">
        <f>'[1]DEC 2002-2025 (M&amp;F)'!F8</f>
        <v>Public &amp; Private</v>
      </c>
      <c r="F11" s="13" t="str">
        <f>'[1]DEC 2002-2025 (M&amp;F)'!G8</f>
        <v>Public &amp; Private</v>
      </c>
      <c r="G11" s="13" t="str">
        <f>'[1]DEC 2002-2025 (M&amp;F)'!H8</f>
        <v>Public &amp; Private</v>
      </c>
      <c r="H11" s="13" t="str">
        <f>'[1]DEC 2002-2025 (M&amp;F)'!I8</f>
        <v>Public &amp; Private</v>
      </c>
      <c r="I11" s="13" t="str">
        <f>'[1]DEC 2002-2025 (M&amp;F)'!J8</f>
        <v>Public &amp; Private</v>
      </c>
      <c r="J11" s="13" t="str">
        <f>'[1]DEC 2002-2025 (M&amp;F)'!K8</f>
        <v>Public &amp; Private</v>
      </c>
      <c r="K11" s="13" t="str">
        <f>'[1]DEC 2002-2025 (M&amp;F)'!L8</f>
        <v>Public &amp; Private</v>
      </c>
      <c r="L11" s="13" t="str">
        <f>'[1]DEC 2002-2025 (M&amp;F)'!M8</f>
        <v>Public &amp; Private</v>
      </c>
      <c r="M11" s="13" t="str">
        <f>'[1]DEC 2002-2025 (M&amp;F)'!N8</f>
        <v>Public &amp; Private</v>
      </c>
      <c r="N11" s="13" t="str">
        <f>'[1]DEC 2002-2025 (M&amp;F)'!O8</f>
        <v>Public &amp; Private</v>
      </c>
      <c r="O11" s="13" t="str">
        <f>'[1]DEC 2002-2025 (M&amp;F)'!P8</f>
        <v>Public &amp; Private</v>
      </c>
      <c r="P11" s="13" t="str">
        <f>'[1]DEC 2002-2025 (M&amp;F)'!Q8</f>
        <v>Public &amp; Private</v>
      </c>
      <c r="Q11" s="13" t="str">
        <f>'[1]DEC 2002-2025 (M&amp;F)'!R8</f>
        <v>Public &amp; Private</v>
      </c>
      <c r="R11" s="13" t="str">
        <f>'[1]DEC 2002-2025 (M&amp;F)'!S8</f>
        <v>Public &amp; Private</v>
      </c>
      <c r="S11" s="13" t="str">
        <f>'[1]DEC 2002-2025 (M&amp;F)'!T8</f>
        <v>Public &amp; Private</v>
      </c>
      <c r="T11" s="13" t="str">
        <f>'[1]DEC 2002-2025 (M&amp;F)'!U8</f>
        <v>Public &amp; Private</v>
      </c>
      <c r="U11" s="13" t="str">
        <f>'[1]DEC 2002-2025 (M&amp;F)'!V8</f>
        <v>Public &amp; Private</v>
      </c>
      <c r="V11" s="13" t="str">
        <f>'[1]DEC 2002-2025 (M&amp;F)'!W8</f>
        <v>Public &amp; Private</v>
      </c>
      <c r="W11" s="13" t="str">
        <f>'[1]DEC 2002-2025 (M&amp;F)'!X8</f>
        <v>Public &amp; Private</v>
      </c>
      <c r="X11" s="13" t="str">
        <f>'[1]DEC 2002-2025 (M&amp;F)'!X8</f>
        <v>Public &amp; Private</v>
      </c>
      <c r="Y11" s="13" t="str">
        <f>'[1]DEC 2002-2025 (M&amp;F)'!Y8</f>
        <v>Public &amp; Private</v>
      </c>
      <c r="Z11" s="13" t="str">
        <f>'[1]DEC 2002-2025 (M&amp;F)'!Z8</f>
        <v>Public &amp; Private</v>
      </c>
    </row>
    <row r="12" spans="2:26" ht="16.5" thickBot="1" x14ac:dyDescent="0.25">
      <c r="B12" s="8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2:26" ht="16.5" thickBot="1" x14ac:dyDescent="0.3">
      <c r="B13" s="15" t="str">
        <f>'[1]DEC 2002-2025 (M&amp;F)'!C10</f>
        <v>Gender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2:26" ht="16.5" thickBot="1" x14ac:dyDescent="0.3">
      <c r="B14" s="17" t="str">
        <f>'[1]DEC 2002-2025 (M&amp;F)'!C11</f>
        <v>Males</v>
      </c>
      <c r="C14" s="18">
        <f>'[1]DEC 2002-2025 (M&amp;F)'!D11</f>
        <v>98101</v>
      </c>
      <c r="D14" s="18">
        <f>'[1]DEC 2002-2025 (M&amp;F)'!E11</f>
        <v>97251</v>
      </c>
      <c r="E14" s="18">
        <f>'[1]DEC 2002-2025 (M&amp;F)'!F11</f>
        <v>97325</v>
      </c>
      <c r="F14" s="18">
        <f>'[1]DEC 2002-2025 (M&amp;F)'!G11</f>
        <v>97493</v>
      </c>
      <c r="G14" s="18">
        <f>'[1]DEC 2002-2025 (M&amp;F)'!H11</f>
        <v>97902</v>
      </c>
      <c r="H14" s="18">
        <f>'[1]DEC 2002-2025 (M&amp;F)'!I11</f>
        <v>98917</v>
      </c>
      <c r="I14" s="18">
        <f>'[1]DEC 2002-2025 (M&amp;F)'!J11</f>
        <v>99605</v>
      </c>
      <c r="J14" s="18">
        <f>'[1]DEC 2002-2025 (M&amp;F)'!K11</f>
        <v>97844</v>
      </c>
      <c r="K14" s="18">
        <f>'[1]DEC 2002-2025 (M&amp;F)'!L11</f>
        <v>98921</v>
      </c>
      <c r="L14" s="18">
        <f>'[1]DEC 2002-2025 (M&amp;F)'!M11</f>
        <v>99538</v>
      </c>
      <c r="M14" s="18">
        <f>'[1]DEC 2002-2025 (M&amp;F)'!N11</f>
        <v>100290</v>
      </c>
      <c r="N14" s="18">
        <f>'[1]DEC 2002-2025 (M&amp;F)'!O11</f>
        <v>103232</v>
      </c>
      <c r="O14" s="18">
        <f>'[1]DEC 2002-2025 (M&amp;F)'!P11</f>
        <v>107606</v>
      </c>
      <c r="P14" s="18">
        <f>'[1]DEC 2002-2025 (M&amp;F)'!Q11</f>
        <v>111203</v>
      </c>
      <c r="Q14" s="18">
        <f>'[1]DEC 2002-2025 (M&amp;F)'!R11</f>
        <v>116648</v>
      </c>
      <c r="R14" s="18">
        <f>'[1]DEC 2002-2025 (M&amp;F)'!S11</f>
        <v>123126</v>
      </c>
      <c r="S14" s="18">
        <f>'[1]DEC 2002-2025 (M&amp;F)'!T11</f>
        <v>131392</v>
      </c>
      <c r="T14" s="18">
        <f>'[1]DEC 2002-2025 (M&amp;F)'!U11</f>
        <v>140183</v>
      </c>
      <c r="U14" s="18">
        <f>'[1]DEC 2002-2025 (M&amp;F)'!V11</f>
        <v>141980</v>
      </c>
      <c r="V14" s="18">
        <f>'[1]DEC 2002-2025 (M&amp;F)'!W11</f>
        <v>146614</v>
      </c>
      <c r="W14" s="18">
        <f>'[1]DEC 2002-2025 (M&amp;F)'!X11</f>
        <v>159491</v>
      </c>
      <c r="X14" s="18">
        <f>'[1]DEC 2002-2025 (M&amp;F)'!Y11</f>
        <v>171022</v>
      </c>
      <c r="Y14" s="18">
        <f>'[1]DEC 2002-2025 (M&amp;F)'!Z11</f>
        <v>174928</v>
      </c>
      <c r="Z14" s="18">
        <f>'[1]DEC 2002-2025 (M&amp;F)'!AA11</f>
        <v>183160</v>
      </c>
    </row>
    <row r="15" spans="2:26" ht="16.5" thickBot="1" x14ac:dyDescent="0.3">
      <c r="B15" s="17" t="str">
        <f>'[1]DEC 2002-2025 (M&amp;F)'!C12</f>
        <v>Females</v>
      </c>
      <c r="C15" s="18">
        <f>'[1]DEC 2002-2025 (M&amp;F)'!D12</f>
        <v>39623</v>
      </c>
      <c r="D15" s="18">
        <f>'[1]DEC 2002-2025 (M&amp;F)'!E12</f>
        <v>39920</v>
      </c>
      <c r="E15" s="18">
        <f>'[1]DEC 2002-2025 (M&amp;F)'!F12</f>
        <v>40463</v>
      </c>
      <c r="F15" s="18">
        <f>'[1]DEC 2002-2025 (M&amp;F)'!G12</f>
        <v>41192</v>
      </c>
      <c r="G15" s="18">
        <f>'[1]DEC 2002-2025 (M&amp;F)'!H12</f>
        <v>42560</v>
      </c>
      <c r="H15" s="18">
        <f>'[1]DEC 2002-2025 (M&amp;F)'!I12</f>
        <v>44396</v>
      </c>
      <c r="I15" s="18">
        <f>'[1]DEC 2002-2025 (M&amp;F)'!J12</f>
        <v>46445</v>
      </c>
      <c r="J15" s="18">
        <f>'[1]DEC 2002-2025 (M&amp;F)'!K12</f>
        <v>47034</v>
      </c>
      <c r="K15" s="18">
        <f>'[1]DEC 2002-2025 (M&amp;F)'!L12</f>
        <v>48893</v>
      </c>
      <c r="L15" s="18">
        <f>'[1]DEC 2002-2025 (M&amp;F)'!M12</f>
        <v>51271</v>
      </c>
      <c r="M15" s="18">
        <f>'[1]DEC 2002-2025 (M&amp;F)'!N12</f>
        <v>53756</v>
      </c>
      <c r="N15" s="18">
        <f>'[1]DEC 2002-2025 (M&amp;F)'!O12</f>
        <v>57136</v>
      </c>
      <c r="O15" s="18">
        <f>'[1]DEC 2002-2025 (M&amp;F)'!P12</f>
        <v>60681</v>
      </c>
      <c r="P15" s="18">
        <f>'[1]DEC 2002-2025 (M&amp;F)'!Q12</f>
        <v>65227</v>
      </c>
      <c r="Q15" s="18">
        <f>'[1]DEC 2002-2025 (M&amp;F)'!R12</f>
        <v>70389</v>
      </c>
      <c r="R15" s="18">
        <f>'[1]DEC 2002-2025 (M&amp;F)'!S12</f>
        <v>76474</v>
      </c>
      <c r="S15" s="18">
        <f>'[1]DEC 2002-2025 (M&amp;F)'!T12</f>
        <v>83054</v>
      </c>
      <c r="T15" s="18">
        <f>'[1]DEC 2002-2025 (M&amp;F)'!U12</f>
        <v>89138</v>
      </c>
      <c r="U15" s="18">
        <f>'[1]DEC 2002-2025 (M&amp;F)'!V12</f>
        <v>91482</v>
      </c>
      <c r="V15" s="18">
        <f>'[1]DEC 2002-2025 (M&amp;F)'!W12</f>
        <v>95891</v>
      </c>
      <c r="W15" s="18">
        <f>'[1]DEC 2002-2025 (M&amp;F)'!X12</f>
        <v>103212</v>
      </c>
      <c r="X15" s="18">
        <f>'[1]DEC 2002-2025 (M&amp;F)'!Y12</f>
        <v>110692</v>
      </c>
      <c r="Y15" s="18">
        <f>'[1]DEC 2002-2025 (M&amp;F)'!Z12</f>
        <v>115375</v>
      </c>
      <c r="Z15" s="18">
        <f>'[1]DEC 2002-2025 (M&amp;F)'!AA12</f>
        <v>121066</v>
      </c>
    </row>
    <row r="16" spans="2:26" ht="16.5" thickBot="1" x14ac:dyDescent="0.3">
      <c r="B16" s="19" t="str">
        <f>'[1]DEC 2002-2025 (M&amp;F)'!C13</f>
        <v>Total GOP</v>
      </c>
      <c r="C16" s="20">
        <f>'[1]DEC 2002-2025 (M&amp;F)'!D13</f>
        <v>137724</v>
      </c>
      <c r="D16" s="20">
        <f>'[1]DEC 2002-2025 (M&amp;F)'!E13</f>
        <v>137171</v>
      </c>
      <c r="E16" s="20">
        <f>'[1]DEC 2002-2025 (M&amp;F)'!F13</f>
        <v>137788</v>
      </c>
      <c r="F16" s="20">
        <f>'[1]DEC 2002-2025 (M&amp;F)'!G13</f>
        <v>138685</v>
      </c>
      <c r="G16" s="20">
        <f>'[1]DEC 2002-2025 (M&amp;F)'!H13</f>
        <v>140462</v>
      </c>
      <c r="H16" s="20">
        <f>'[1]DEC 2002-2025 (M&amp;F)'!I13</f>
        <v>143313</v>
      </c>
      <c r="I16" s="20">
        <f>'[1]DEC 2002-2025 (M&amp;F)'!J13</f>
        <v>146050</v>
      </c>
      <c r="J16" s="20">
        <f>'[1]DEC 2002-2025 (M&amp;F)'!K13</f>
        <v>144878</v>
      </c>
      <c r="K16" s="20">
        <f>'[1]DEC 2002-2025 (M&amp;F)'!L13</f>
        <v>147814</v>
      </c>
      <c r="L16" s="20">
        <f>'[1]DEC 2002-2025 (M&amp;F)'!M13</f>
        <v>150809</v>
      </c>
      <c r="M16" s="20">
        <f>'[1]DEC 2002-2025 (M&amp;F)'!N13</f>
        <v>154046</v>
      </c>
      <c r="N16" s="20">
        <f>'[1]DEC 2002-2025 (M&amp;F)'!O13</f>
        <v>160368</v>
      </c>
      <c r="O16" s="20">
        <f>'[1]DEC 2002-2025 (M&amp;F)'!P13</f>
        <v>168287</v>
      </c>
      <c r="P16" s="20">
        <f>'[1]DEC 2002-2025 (M&amp;F)'!Q13</f>
        <v>176430</v>
      </c>
      <c r="Q16" s="20">
        <f>'[1]DEC 2002-2025 (M&amp;F)'!R13</f>
        <v>187037</v>
      </c>
      <c r="R16" s="20">
        <f>'[1]DEC 2002-2025 (M&amp;F)'!S13</f>
        <v>199600</v>
      </c>
      <c r="S16" s="20">
        <f>'[1]DEC 2002-2025 (M&amp;F)'!T13</f>
        <v>214446</v>
      </c>
      <c r="T16" s="20">
        <f>'[1]DEC 2002-2025 (M&amp;F)'!U13</f>
        <v>229321</v>
      </c>
      <c r="U16" s="20">
        <f>'[1]DEC 2002-2025 (M&amp;F)'!V13</f>
        <v>233462</v>
      </c>
      <c r="V16" s="20">
        <f>'[1]DEC 2002-2025 (M&amp;F)'!W13</f>
        <v>242505</v>
      </c>
      <c r="W16" s="20">
        <f>'[1]DEC 2002-2025 (M&amp;F)'!X13</f>
        <v>262703</v>
      </c>
      <c r="X16" s="20">
        <f>'[1]DEC 2002-2025 (M&amp;F)'!Y13</f>
        <v>281714</v>
      </c>
      <c r="Y16" s="20">
        <f>'[1]DEC 2002-2025 (M&amp;F)'!Z13</f>
        <v>290303</v>
      </c>
      <c r="Z16" s="20">
        <f>'[1]DEC 2002-2025 (M&amp;F)'!AA13</f>
        <v>304226</v>
      </c>
    </row>
    <row r="17" spans="2:26" x14ac:dyDescent="0.2"/>
    <row r="18" spans="2:26" ht="13.5" thickBot="1" x14ac:dyDescent="0.25"/>
    <row r="19" spans="2:26" ht="15.75" x14ac:dyDescent="0.2">
      <c r="B19" s="4"/>
      <c r="C19" s="5">
        <f>'[1]DEC 2002-2025 (M&amp;F)'!D16</f>
        <v>2002</v>
      </c>
      <c r="D19" s="5">
        <f>'[1]DEC 2002-2025 (M&amp;F)'!E16</f>
        <v>2003</v>
      </c>
      <c r="E19" s="5">
        <f>'[1]DEC 2002-2025 (M&amp;F)'!F16</f>
        <v>2004</v>
      </c>
      <c r="F19" s="5">
        <f>'[1]DEC 2002-2025 (M&amp;F)'!G16</f>
        <v>2005</v>
      </c>
      <c r="G19" s="5">
        <f>'[1]DEC 2002-2025 (M&amp;F)'!H16</f>
        <v>2006</v>
      </c>
      <c r="H19" s="5">
        <f>'[1]DEC 2002-2025 (M&amp;F)'!I16</f>
        <v>2007</v>
      </c>
      <c r="I19" s="5">
        <f>'[1]DEC 2002-2025 (M&amp;F)'!J16</f>
        <v>2008</v>
      </c>
      <c r="J19" s="5">
        <f>'[1]DEC 2002-2025 (M&amp;F)'!K16</f>
        <v>2009</v>
      </c>
      <c r="K19" s="5">
        <f>'[1]DEC 2002-2025 (M&amp;F)'!L16</f>
        <v>2010</v>
      </c>
      <c r="L19" s="5">
        <f>'[1]DEC 2002-2025 (M&amp;F)'!M16</f>
        <v>2011</v>
      </c>
      <c r="M19" s="5">
        <f>'[1]DEC 2002-2025 (M&amp;F)'!N16</f>
        <v>2012</v>
      </c>
      <c r="N19" s="5">
        <f>'[1]DEC 2002-2025 (M&amp;F)'!O16</f>
        <v>2013</v>
      </c>
      <c r="O19" s="5">
        <f>'[1]DEC 2002-2025 (M&amp;F)'!P16</f>
        <v>2014</v>
      </c>
      <c r="P19" s="5">
        <f>'[1]DEC 2002-2025 (M&amp;F)'!Q16</f>
        <v>2015</v>
      </c>
      <c r="Q19" s="5">
        <f>'[1]DEC 2002-2025 (M&amp;F)'!R16</f>
        <v>2016</v>
      </c>
      <c r="R19" s="5">
        <f>'[1]DEC 2002-2025 (M&amp;F)'!S16</f>
        <v>2017</v>
      </c>
      <c r="S19" s="5">
        <f>'[1]DEC 2002-2025 (M&amp;F)'!T16</f>
        <v>2018</v>
      </c>
      <c r="T19" s="5">
        <f>'[1]DEC 2002-2025 (M&amp;F)'!U16</f>
        <v>2019</v>
      </c>
      <c r="U19" s="5">
        <f>'[1]DEC 2002-2025 (M&amp;F)'!V16</f>
        <v>2020</v>
      </c>
      <c r="V19" s="5">
        <f>'[1]DEC 2002-2025 (M&amp;F)'!W16</f>
        <v>2021</v>
      </c>
      <c r="W19" s="5">
        <f>'[1]DEC 2002-2025 (M&amp;F)'!X16</f>
        <v>2022</v>
      </c>
      <c r="X19" s="5">
        <f>'[1]DEC 2002-2025 (M&amp;F)'!Y16</f>
        <v>2023</v>
      </c>
      <c r="Y19" s="5">
        <f>'[1]DEC 2002-2025 (M&amp;F)'!Z16</f>
        <v>2024</v>
      </c>
      <c r="Z19" s="5">
        <f>'[1]DEC 2002-2025 (M&amp;F)'!AA16</f>
        <v>2025</v>
      </c>
    </row>
    <row r="20" spans="2:26" ht="15.75" x14ac:dyDescent="0.2">
      <c r="B20" s="6" t="str">
        <f>'[1]DEC 2002-2025 (M&amp;F)'!C17</f>
        <v>December 2015-2025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2:26" ht="15.75" x14ac:dyDescent="0.2"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2:26" ht="15.75" x14ac:dyDescent="0.2">
      <c r="B22" s="9" t="str">
        <f>'[1]DEC 2002-2025 (M&amp;F)'!C19</f>
        <v>Gainfully Occupied Population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2:26" ht="16.5" thickBot="1" x14ac:dyDescent="0.25">
      <c r="B23" s="8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2:26" ht="21" x14ac:dyDescent="0.35">
      <c r="B24" s="12" t="str">
        <f>'[1]DEC 2002-2025 (M&amp;F)'!C21</f>
        <v>Males &amp; Females</v>
      </c>
      <c r="C24" s="13" t="str">
        <f>'[1]DEC 2002-2025 (M&amp;F)'!D21</f>
        <v>Public &amp; Private</v>
      </c>
      <c r="D24" s="13" t="str">
        <f>'[1]DEC 2002-2025 (M&amp;F)'!E21</f>
        <v>Public &amp; Private</v>
      </c>
      <c r="E24" s="13" t="str">
        <f>'[1]DEC 2002-2025 (M&amp;F)'!F21</f>
        <v>Public &amp; Private</v>
      </c>
      <c r="F24" s="13" t="str">
        <f>'[1]DEC 2002-2025 (M&amp;F)'!G21</f>
        <v>Public &amp; Private</v>
      </c>
      <c r="G24" s="13" t="str">
        <f>'[1]DEC 2002-2025 (M&amp;F)'!H21</f>
        <v>Public &amp; Private</v>
      </c>
      <c r="H24" s="13" t="str">
        <f>'[1]DEC 2002-2025 (M&amp;F)'!I21</f>
        <v>Public &amp; Private</v>
      </c>
      <c r="I24" s="13" t="str">
        <f>'[1]DEC 2002-2025 (M&amp;F)'!J21</f>
        <v>Public &amp; Private</v>
      </c>
      <c r="J24" s="13" t="str">
        <f>'[1]DEC 2002-2025 (M&amp;F)'!K21</f>
        <v>Public &amp; Private</v>
      </c>
      <c r="K24" s="13" t="str">
        <f>'[1]DEC 2002-2025 (M&amp;F)'!L21</f>
        <v>Public &amp; Private</v>
      </c>
      <c r="L24" s="13" t="str">
        <f>'[1]DEC 2002-2025 (M&amp;F)'!M21</f>
        <v>Public &amp; Private</v>
      </c>
      <c r="M24" s="13" t="str">
        <f>'[1]DEC 2002-2025 (M&amp;F)'!N21</f>
        <v>Public &amp; Private</v>
      </c>
      <c r="N24" s="13" t="str">
        <f>'[1]DEC 2002-2025 (M&amp;F)'!O21</f>
        <v>Public &amp; Private</v>
      </c>
      <c r="O24" s="13" t="str">
        <f>'[1]DEC 2002-2025 (M&amp;F)'!P21</f>
        <v>Public &amp; Private</v>
      </c>
      <c r="P24" s="13" t="str">
        <f>'[1]DEC 2002-2025 (M&amp;F)'!Q21</f>
        <v>Public &amp; Private</v>
      </c>
      <c r="Q24" s="13" t="str">
        <f>'[1]DEC 2002-2025 (M&amp;F)'!R21</f>
        <v>Public &amp; Private</v>
      </c>
      <c r="R24" s="13" t="str">
        <f>'[1]DEC 2002-2025 (M&amp;F)'!S21</f>
        <v>Public &amp; Private</v>
      </c>
      <c r="S24" s="13" t="str">
        <f>'[1]DEC 2002-2025 (M&amp;F)'!T21</f>
        <v>Public &amp; Private</v>
      </c>
      <c r="T24" s="13" t="str">
        <f>'[1]DEC 2002-2025 (M&amp;F)'!U21</f>
        <v>Public &amp; Private</v>
      </c>
      <c r="U24" s="13" t="str">
        <f>'[1]DEC 2002-2025 (M&amp;F)'!V21</f>
        <v>Public &amp; Private</v>
      </c>
      <c r="V24" s="13" t="str">
        <f>'[1]DEC 2002-2025 (M&amp;F)'!W21</f>
        <v>Public &amp; Private</v>
      </c>
      <c r="W24" s="13" t="str">
        <f>'[1]DEC 2002-2025 (M&amp;F)'!X21</f>
        <v>Public &amp; Private</v>
      </c>
      <c r="X24" s="13" t="str">
        <f>'[1]DEC 2002-2025 (M&amp;F)'!X21</f>
        <v>Public &amp; Private</v>
      </c>
      <c r="Y24" s="13" t="str">
        <f>'[1]DEC 2002-2025 (M&amp;F)'!Y21</f>
        <v>Public &amp; Private</v>
      </c>
      <c r="Z24" s="13" t="str">
        <f>'[1]DEC 2002-2025 (M&amp;F)'!Z21</f>
        <v>Public &amp; Private</v>
      </c>
    </row>
    <row r="25" spans="2:26" ht="16.5" thickBot="1" x14ac:dyDescent="0.25">
      <c r="B25" s="8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2:26" ht="16.5" thickBot="1" x14ac:dyDescent="0.3">
      <c r="B26" s="21" t="str">
        <f>'[1]DEC 2002-2025 (M&amp;F)'!C23</f>
        <v>Gender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5.75" x14ac:dyDescent="0.25">
      <c r="B27" s="22" t="str">
        <f>'[1]DEC 2002-2025 (M&amp;F)'!C24</f>
        <v>Males - Direct Production</v>
      </c>
      <c r="C27" s="23">
        <f>'[1]DEC 2002-2025 (M&amp;F)'!D24</f>
        <v>37199</v>
      </c>
      <c r="D27" s="23">
        <f>'[1]DEC 2002-2025 (M&amp;F)'!E24</f>
        <v>35650</v>
      </c>
      <c r="E27" s="23">
        <f>'[1]DEC 2002-2025 (M&amp;F)'!F24</f>
        <v>35501</v>
      </c>
      <c r="F27" s="23">
        <f>'[1]DEC 2002-2025 (M&amp;F)'!G24</f>
        <v>35351</v>
      </c>
      <c r="G27" s="23">
        <f>'[1]DEC 2002-2025 (M&amp;F)'!H24</f>
        <v>35236</v>
      </c>
      <c r="H27" s="23">
        <f>'[1]DEC 2002-2025 (M&amp;F)'!I24</f>
        <v>34841</v>
      </c>
      <c r="I27" s="23">
        <f>'[1]DEC 2002-2025 (M&amp;F)'!J24</f>
        <v>34027</v>
      </c>
      <c r="J27" s="23">
        <f>'[1]DEC 2002-2025 (M&amp;F)'!K24</f>
        <v>32420</v>
      </c>
      <c r="K27" s="23">
        <f>'[1]DEC 2002-2025 (M&amp;F)'!L24</f>
        <v>32503</v>
      </c>
      <c r="L27" s="23">
        <f>'[1]DEC 2002-2025 (M&amp;F)'!M24</f>
        <v>32031</v>
      </c>
      <c r="M27" s="23">
        <f>'[1]DEC 2002-2025 (M&amp;F)'!N24</f>
        <v>31402</v>
      </c>
      <c r="N27" s="23">
        <f>'[1]DEC 2002-2025 (M&amp;F)'!O24</f>
        <v>28931</v>
      </c>
      <c r="O27" s="23">
        <f>'[1]DEC 2002-2025 (M&amp;F)'!P24</f>
        <v>27992</v>
      </c>
      <c r="P27" s="23">
        <f>'[1]DEC 2002-2025 (M&amp;F)'!Q24</f>
        <v>29442</v>
      </c>
      <c r="Q27" s="23">
        <f>'[1]DEC 2002-2025 (M&amp;F)'!R24</f>
        <v>29679</v>
      </c>
      <c r="R27" s="23">
        <f>'[1]DEC 2002-2025 (M&amp;F)'!S24</f>
        <v>30575</v>
      </c>
      <c r="S27" s="23">
        <f>'[1]DEC 2002-2025 (M&amp;F)'!T24</f>
        <v>31908</v>
      </c>
      <c r="T27" s="23">
        <f>'[1]DEC 2002-2025 (M&amp;F)'!U24</f>
        <v>34479</v>
      </c>
      <c r="U27" s="23">
        <f>'[1]DEC 2002-2025 (M&amp;F)'!V24</f>
        <v>35190</v>
      </c>
      <c r="V27" s="23">
        <f>'[1]DEC 2002-2025 (M&amp;F)'!W24</f>
        <v>36216</v>
      </c>
      <c r="W27" s="23">
        <f>'[1]DEC 2002-2025 (M&amp;F)'!X24</f>
        <v>38390</v>
      </c>
      <c r="X27" s="23">
        <f>'[1]DEC 2002-2025 (M&amp;F)'!Y24</f>
        <v>40367</v>
      </c>
      <c r="Y27" s="23">
        <f>'[1]DEC 2002-2025 (M&amp;F)'!Z24</f>
        <v>40632</v>
      </c>
      <c r="Z27" s="23">
        <f>'[1]DEC 2002-2025 (M&amp;F)'!AA24</f>
        <v>41824</v>
      </c>
    </row>
    <row r="28" spans="2:26" ht="15.75" x14ac:dyDescent="0.25">
      <c r="B28" s="24" t="str">
        <f>'[1]DEC 2002-2025 (M&amp;F)'!C25</f>
        <v>Males - Market Services</v>
      </c>
      <c r="C28" s="25">
        <f>'[1]DEC 2002-2025 (M&amp;F)'!D25</f>
        <v>59922</v>
      </c>
      <c r="D28" s="25">
        <f>'[1]DEC 2002-2025 (M&amp;F)'!E25</f>
        <v>60712</v>
      </c>
      <c r="E28" s="25">
        <f>'[1]DEC 2002-2025 (M&amp;F)'!F25</f>
        <v>60940</v>
      </c>
      <c r="F28" s="25">
        <f>'[1]DEC 2002-2025 (M&amp;F)'!G25</f>
        <v>61408</v>
      </c>
      <c r="G28" s="25">
        <f>'[1]DEC 2002-2025 (M&amp;F)'!H25</f>
        <v>61991</v>
      </c>
      <c r="H28" s="25">
        <f>'[1]DEC 2002-2025 (M&amp;F)'!I25</f>
        <v>63461</v>
      </c>
      <c r="I28" s="25">
        <f>'[1]DEC 2002-2025 (M&amp;F)'!J25</f>
        <v>65578</v>
      </c>
      <c r="J28" s="25">
        <f>'[1]DEC 2002-2025 (M&amp;F)'!K25</f>
        <v>65424</v>
      </c>
      <c r="K28" s="25">
        <f>'[1]DEC 2002-2025 (M&amp;F)'!L25</f>
        <v>66418</v>
      </c>
      <c r="L28" s="25">
        <f>'[1]DEC 2002-2025 (M&amp;F)'!M25</f>
        <v>67507</v>
      </c>
      <c r="M28" s="25">
        <f>'[1]DEC 2002-2025 (M&amp;F)'!N25</f>
        <v>68888</v>
      </c>
      <c r="N28" s="25">
        <f>'[1]DEC 2002-2025 (M&amp;F)'!O25</f>
        <v>74301</v>
      </c>
      <c r="O28" s="25">
        <f>'[1]DEC 2002-2025 (M&amp;F)'!P25</f>
        <v>79614</v>
      </c>
      <c r="P28" s="25">
        <f>'[1]DEC 2002-2025 (M&amp;F)'!Q25</f>
        <v>81761</v>
      </c>
      <c r="Q28" s="25">
        <f>'[1]DEC 2002-2025 (M&amp;F)'!R25</f>
        <v>86969</v>
      </c>
      <c r="R28" s="25">
        <f>'[1]DEC 2002-2025 (M&amp;F)'!S25</f>
        <v>92551</v>
      </c>
      <c r="S28" s="25">
        <f>'[1]DEC 2002-2025 (M&amp;F)'!T25</f>
        <v>99484</v>
      </c>
      <c r="T28" s="25">
        <f>'[1]DEC 2002-2025 (M&amp;F)'!U25</f>
        <v>105704</v>
      </c>
      <c r="U28" s="25">
        <f>'[1]DEC 2002-2025 (M&amp;F)'!V25</f>
        <v>106790</v>
      </c>
      <c r="V28" s="25">
        <f>'[1]DEC 2002-2025 (M&amp;F)'!W25</f>
        <v>110398</v>
      </c>
      <c r="W28" s="25">
        <f>'[1]DEC 2002-2025 (M&amp;F)'!X25</f>
        <v>121101</v>
      </c>
      <c r="X28" s="25">
        <f>'[1]DEC 2002-2025 (M&amp;F)'!Y25</f>
        <v>130655</v>
      </c>
      <c r="Y28" s="25">
        <f>'[1]DEC 2002-2025 (M&amp;F)'!Z25</f>
        <v>134296</v>
      </c>
      <c r="Z28" s="25">
        <f>'[1]DEC 2002-2025 (M&amp;F)'!AA25</f>
        <v>141336</v>
      </c>
    </row>
    <row r="29" spans="2:26" ht="16.5" thickBot="1" x14ac:dyDescent="0.3">
      <c r="B29" s="26" t="str">
        <f>'[1]DEC 2002-2025 (M&amp;F)'!C26</f>
        <v>Males - Temporary Employed</v>
      </c>
      <c r="C29" s="27">
        <f>'[1]DEC 2002-2025 (M&amp;F)'!D26</f>
        <v>980</v>
      </c>
      <c r="D29" s="27">
        <f>'[1]DEC 2002-2025 (M&amp;F)'!E26</f>
        <v>889</v>
      </c>
      <c r="E29" s="27">
        <f>'[1]DEC 2002-2025 (M&amp;F)'!F26</f>
        <v>884</v>
      </c>
      <c r="F29" s="27">
        <f>'[1]DEC 2002-2025 (M&amp;F)'!G26</f>
        <v>734</v>
      </c>
      <c r="G29" s="27">
        <f>'[1]DEC 2002-2025 (M&amp;F)'!H26</f>
        <v>675</v>
      </c>
      <c r="H29" s="27">
        <f>'[1]DEC 2002-2025 (M&amp;F)'!I26</f>
        <v>615</v>
      </c>
      <c r="I29" s="28">
        <f>'[1]DEC 2002-2025 (M&amp;F)'!J26</f>
        <v>600</v>
      </c>
      <c r="J29" s="28">
        <f>'[1]DEC 2002-2025 (M&amp;F)'!K26</f>
        <v>545</v>
      </c>
      <c r="K29" s="28">
        <f>'[1]DEC 2002-2025 (M&amp;F)'!L26</f>
        <v>574</v>
      </c>
      <c r="L29" s="28">
        <f>'[1]DEC 2002-2025 (M&amp;F)'!M26</f>
        <v>526</v>
      </c>
      <c r="M29" s="28">
        <f>'[1]DEC 2002-2025 (M&amp;F)'!N26</f>
        <v>487</v>
      </c>
      <c r="N29" s="28">
        <f>'[1]DEC 2002-2025 (M&amp;F)'!O26</f>
        <v>437</v>
      </c>
      <c r="O29" s="28">
        <f>'[1]DEC 2002-2025 (M&amp;F)'!P26</f>
        <v>357</v>
      </c>
      <c r="P29" s="28">
        <f>'[1]DEC 2002-2025 (M&amp;F)'!Q26</f>
        <v>356</v>
      </c>
      <c r="Q29" s="28">
        <f>'[1]DEC 2002-2025 (M&amp;F)'!R26</f>
        <v>356</v>
      </c>
      <c r="R29" s="28">
        <f>'[1]DEC 2002-2025 (M&amp;F)'!S26</f>
        <v>356</v>
      </c>
      <c r="S29" s="28">
        <f>'[1]DEC 2002-2025 (M&amp;F)'!T26</f>
        <v>356</v>
      </c>
      <c r="T29" s="28">
        <f>'[1]DEC 2002-2025 (M&amp;F)'!U26</f>
        <v>0</v>
      </c>
      <c r="U29" s="28">
        <f>'[1]DEC 2002-2025 (M&amp;F)'!V26</f>
        <v>0</v>
      </c>
      <c r="V29" s="28">
        <f>'[1]DEC 2002-2025 (M&amp;F)'!W26</f>
        <v>0</v>
      </c>
      <c r="W29" s="28">
        <f>'[1]DEC 2002-2025 (M&amp;F)'!X26</f>
        <v>0</v>
      </c>
      <c r="X29" s="28">
        <f>'[1]DEC 2002-2025 (M&amp;F)'!Y26</f>
        <v>0</v>
      </c>
      <c r="Y29" s="28">
        <f>'[1]DEC 2002-2025 (M&amp;F)'!Z26</f>
        <v>0</v>
      </c>
      <c r="Z29" s="28">
        <f>'[1]DEC 2002-2025 (M&amp;F)'!AA26</f>
        <v>0</v>
      </c>
    </row>
    <row r="30" spans="2:26" ht="16.5" thickBot="1" x14ac:dyDescent="0.3">
      <c r="B30" s="29" t="str">
        <f>'[1]DEC 2002-2025 (M&amp;F)'!C27</f>
        <v>Males - Total</v>
      </c>
      <c r="C30" s="30">
        <f>'[1]DEC 2002-2025 (M&amp;F)'!D27</f>
        <v>98101</v>
      </c>
      <c r="D30" s="30">
        <f>'[1]DEC 2002-2025 (M&amp;F)'!E27</f>
        <v>97251</v>
      </c>
      <c r="E30" s="30">
        <f>'[1]DEC 2002-2025 (M&amp;F)'!F27</f>
        <v>97325</v>
      </c>
      <c r="F30" s="30">
        <f>'[1]DEC 2002-2025 (M&amp;F)'!G27</f>
        <v>97493</v>
      </c>
      <c r="G30" s="30">
        <f>'[1]DEC 2002-2025 (M&amp;F)'!H27</f>
        <v>97902</v>
      </c>
      <c r="H30" s="30">
        <f>'[1]DEC 2002-2025 (M&amp;F)'!I27</f>
        <v>98917</v>
      </c>
      <c r="I30" s="30">
        <f>'[1]DEC 2002-2025 (M&amp;F)'!J27</f>
        <v>99605</v>
      </c>
      <c r="J30" s="30">
        <f>'[1]DEC 2002-2025 (M&amp;F)'!K27</f>
        <v>97844</v>
      </c>
      <c r="K30" s="30">
        <f>'[1]DEC 2002-2025 (M&amp;F)'!L27</f>
        <v>98921</v>
      </c>
      <c r="L30" s="30">
        <f>'[1]DEC 2002-2025 (M&amp;F)'!M27</f>
        <v>99538</v>
      </c>
      <c r="M30" s="30">
        <f>'[1]DEC 2002-2025 (M&amp;F)'!N27</f>
        <v>100290</v>
      </c>
      <c r="N30" s="30">
        <f>'[1]DEC 2002-2025 (M&amp;F)'!O27</f>
        <v>103232</v>
      </c>
      <c r="O30" s="30">
        <f>'[1]DEC 2002-2025 (M&amp;F)'!P27</f>
        <v>107606</v>
      </c>
      <c r="P30" s="30">
        <f>'[1]DEC 2002-2025 (M&amp;F)'!Q27</f>
        <v>111203</v>
      </c>
      <c r="Q30" s="30">
        <f>'[1]DEC 2002-2025 (M&amp;F)'!R27</f>
        <v>116648</v>
      </c>
      <c r="R30" s="30">
        <f>'[1]DEC 2002-2025 (M&amp;F)'!S27</f>
        <v>123126</v>
      </c>
      <c r="S30" s="30">
        <f>'[1]DEC 2002-2025 (M&amp;F)'!T27</f>
        <v>131392</v>
      </c>
      <c r="T30" s="30">
        <f>'[1]DEC 2002-2025 (M&amp;F)'!U27</f>
        <v>140183</v>
      </c>
      <c r="U30" s="30">
        <f>'[1]DEC 2002-2025 (M&amp;F)'!V27</f>
        <v>141980</v>
      </c>
      <c r="V30" s="30">
        <f>'[1]DEC 2002-2025 (M&amp;F)'!W27</f>
        <v>146614</v>
      </c>
      <c r="W30" s="30">
        <f>'[1]DEC 2002-2025 (M&amp;F)'!X27</f>
        <v>159491</v>
      </c>
      <c r="X30" s="30">
        <f>'[1]DEC 2002-2025 (M&amp;F)'!Y27</f>
        <v>171022</v>
      </c>
      <c r="Y30" s="30">
        <f>'[1]DEC 2002-2025 (M&amp;F)'!Z27</f>
        <v>174928</v>
      </c>
      <c r="Z30" s="30">
        <f>'[1]DEC 2002-2025 (M&amp;F)'!AA27</f>
        <v>183160</v>
      </c>
    </row>
    <row r="31" spans="2:26" ht="15.75" x14ac:dyDescent="0.25">
      <c r="B31" s="22" t="str">
        <f>'[1]DEC 2002-2025 (M&amp;F)'!C28</f>
        <v>Females - Direct Production</v>
      </c>
      <c r="C31" s="23">
        <f>'[1]DEC 2002-2025 (M&amp;F)'!D28</f>
        <v>8723</v>
      </c>
      <c r="D31" s="23">
        <f>'[1]DEC 2002-2025 (M&amp;F)'!E28</f>
        <v>7934</v>
      </c>
      <c r="E31" s="23">
        <f>'[1]DEC 2002-2025 (M&amp;F)'!F28</f>
        <v>7596</v>
      </c>
      <c r="F31" s="23">
        <f>'[1]DEC 2002-2025 (M&amp;F)'!G28</f>
        <v>7084</v>
      </c>
      <c r="G31" s="23">
        <f>'[1]DEC 2002-2025 (M&amp;F)'!H28</f>
        <v>7086</v>
      </c>
      <c r="H31" s="23">
        <f>'[1]DEC 2002-2025 (M&amp;F)'!I28</f>
        <v>6413</v>
      </c>
      <c r="I31" s="23">
        <f>'[1]DEC 2002-2025 (M&amp;F)'!J28</f>
        <v>6250</v>
      </c>
      <c r="J31" s="23">
        <f>'[1]DEC 2002-2025 (M&amp;F)'!K28</f>
        <v>5895</v>
      </c>
      <c r="K31" s="23">
        <f>'[1]DEC 2002-2025 (M&amp;F)'!L28</f>
        <v>6113</v>
      </c>
      <c r="L31" s="23">
        <f>'[1]DEC 2002-2025 (M&amp;F)'!M28</f>
        <v>6189</v>
      </c>
      <c r="M31" s="23">
        <f>'[1]DEC 2002-2025 (M&amp;F)'!N28</f>
        <v>6227</v>
      </c>
      <c r="N31" s="23">
        <f>'[1]DEC 2002-2025 (M&amp;F)'!O28</f>
        <v>5825</v>
      </c>
      <c r="O31" s="23">
        <f>'[1]DEC 2002-2025 (M&amp;F)'!P28</f>
        <v>5841</v>
      </c>
      <c r="P31" s="23">
        <f>'[1]DEC 2002-2025 (M&amp;F)'!Q28</f>
        <v>6200</v>
      </c>
      <c r="Q31" s="23">
        <f>'[1]DEC 2002-2025 (M&amp;F)'!R28</f>
        <v>6367</v>
      </c>
      <c r="R31" s="23">
        <f>'[1]DEC 2002-2025 (M&amp;F)'!S28</f>
        <v>6791</v>
      </c>
      <c r="S31" s="23">
        <f>'[1]DEC 2002-2025 (M&amp;F)'!T28</f>
        <v>7094</v>
      </c>
      <c r="T31" s="23">
        <f>'[1]DEC 2002-2025 (M&amp;F)'!U28</f>
        <v>7446</v>
      </c>
      <c r="U31" s="23">
        <f>'[1]DEC 2002-2025 (M&amp;F)'!V28</f>
        <v>7393</v>
      </c>
      <c r="V31" s="23">
        <f>'[1]DEC 2002-2025 (M&amp;F)'!W28</f>
        <v>7608</v>
      </c>
      <c r="W31" s="23">
        <f>'[1]DEC 2002-2025 (M&amp;F)'!X28</f>
        <v>8189</v>
      </c>
      <c r="X31" s="23">
        <f>'[1]DEC 2002-2025 (M&amp;F)'!Y28</f>
        <v>8673</v>
      </c>
      <c r="Y31" s="23">
        <f>'[1]DEC 2002-2025 (M&amp;F)'!Z28</f>
        <v>8727</v>
      </c>
      <c r="Z31" s="23">
        <f>'[1]DEC 2002-2025 (M&amp;F)'!AA28</f>
        <v>9066</v>
      </c>
    </row>
    <row r="32" spans="2:26" ht="15.75" x14ac:dyDescent="0.25">
      <c r="B32" s="24" t="str">
        <f>'[1]DEC 2002-2025 (M&amp;F)'!C29</f>
        <v>Females - Market Services</v>
      </c>
      <c r="C32" s="25">
        <f>'[1]DEC 2002-2025 (M&amp;F)'!D29</f>
        <v>30806</v>
      </c>
      <c r="D32" s="25">
        <f>'[1]DEC 2002-2025 (M&amp;F)'!E29</f>
        <v>31895</v>
      </c>
      <c r="E32" s="25">
        <f>'[1]DEC 2002-2025 (M&amp;F)'!F29</f>
        <v>32790</v>
      </c>
      <c r="F32" s="25">
        <f>'[1]DEC 2002-2025 (M&amp;F)'!G29</f>
        <v>34027</v>
      </c>
      <c r="G32" s="25">
        <f>'[1]DEC 2002-2025 (M&amp;F)'!H29</f>
        <v>35416</v>
      </c>
      <c r="H32" s="25">
        <f>'[1]DEC 2002-2025 (M&amp;F)'!I29</f>
        <v>37899</v>
      </c>
      <c r="I32" s="25">
        <f>'[1]DEC 2002-2025 (M&amp;F)'!J29</f>
        <v>40195</v>
      </c>
      <c r="J32" s="25">
        <f>'[1]DEC 2002-2025 (M&amp;F)'!K29</f>
        <v>41139</v>
      </c>
      <c r="K32" s="25">
        <f>'[1]DEC 2002-2025 (M&amp;F)'!L29</f>
        <v>42780</v>
      </c>
      <c r="L32" s="25">
        <f>'[1]DEC 2002-2025 (M&amp;F)'!M29</f>
        <v>45082</v>
      </c>
      <c r="M32" s="25">
        <f>'[1]DEC 2002-2025 (M&amp;F)'!N29</f>
        <v>47529</v>
      </c>
      <c r="N32" s="25">
        <f>'[1]DEC 2002-2025 (M&amp;F)'!O29</f>
        <v>51311</v>
      </c>
      <c r="O32" s="25">
        <f>'[1]DEC 2002-2025 (M&amp;F)'!P29</f>
        <v>54840</v>
      </c>
      <c r="P32" s="25">
        <f>'[1]DEC 2002-2025 (M&amp;F)'!Q29</f>
        <v>59027</v>
      </c>
      <c r="Q32" s="25">
        <f>'[1]DEC 2002-2025 (M&amp;F)'!R29</f>
        <v>64022</v>
      </c>
      <c r="R32" s="25">
        <f>'[1]DEC 2002-2025 (M&amp;F)'!S29</f>
        <v>69683</v>
      </c>
      <c r="S32" s="25">
        <f>'[1]DEC 2002-2025 (M&amp;F)'!T29</f>
        <v>75960</v>
      </c>
      <c r="T32" s="25">
        <f>'[1]DEC 2002-2025 (M&amp;F)'!U29</f>
        <v>81692</v>
      </c>
      <c r="U32" s="25">
        <f>'[1]DEC 2002-2025 (M&amp;F)'!V29</f>
        <v>84089</v>
      </c>
      <c r="V32" s="25">
        <f>'[1]DEC 2002-2025 (M&amp;F)'!W29</f>
        <v>88283</v>
      </c>
      <c r="W32" s="25">
        <f>'[1]DEC 2002-2025 (M&amp;F)'!X29</f>
        <v>95023</v>
      </c>
      <c r="X32" s="25">
        <f>'[1]DEC 2002-2025 (M&amp;F)'!Y29</f>
        <v>102019</v>
      </c>
      <c r="Y32" s="25">
        <f>'[1]DEC 2002-2025 (M&amp;F)'!Z29</f>
        <v>106648</v>
      </c>
      <c r="Z32" s="25">
        <f>'[1]DEC 2002-2025 (M&amp;F)'!AA29</f>
        <v>112000</v>
      </c>
    </row>
    <row r="33" spans="2:26" ht="16.5" thickBot="1" x14ac:dyDescent="0.3">
      <c r="B33" s="26" t="str">
        <f>'[1]DEC 2002-2025 (M&amp;F)'!C30</f>
        <v>Females - Temporary Employed</v>
      </c>
      <c r="C33" s="27">
        <f>'[1]DEC 2002-2025 (M&amp;F)'!D30</f>
        <v>94</v>
      </c>
      <c r="D33" s="27">
        <f>'[1]DEC 2002-2025 (M&amp;F)'!E30</f>
        <v>91</v>
      </c>
      <c r="E33" s="27">
        <f>'[1]DEC 2002-2025 (M&amp;F)'!F30</f>
        <v>77</v>
      </c>
      <c r="F33" s="27">
        <f>'[1]DEC 2002-2025 (M&amp;F)'!G30</f>
        <v>81</v>
      </c>
      <c r="G33" s="27">
        <f>'[1]DEC 2002-2025 (M&amp;F)'!H30</f>
        <v>58</v>
      </c>
      <c r="H33" s="27">
        <f>'[1]DEC 2002-2025 (M&amp;F)'!I30</f>
        <v>84</v>
      </c>
      <c r="I33" s="28">
        <f>'[1]DEC 2002-2025 (M&amp;F)'!J30</f>
        <v>111</v>
      </c>
      <c r="J33" s="28">
        <f>'[1]DEC 2002-2025 (M&amp;F)'!K30</f>
        <v>97</v>
      </c>
      <c r="K33" s="28">
        <f>'[1]DEC 2002-2025 (M&amp;F)'!L30</f>
        <v>109</v>
      </c>
      <c r="L33" s="28">
        <f>'[1]DEC 2002-2025 (M&amp;F)'!M30</f>
        <v>106</v>
      </c>
      <c r="M33" s="28">
        <f>'[1]DEC 2002-2025 (M&amp;F)'!N30</f>
        <v>102</v>
      </c>
      <c r="N33" s="28">
        <f>'[1]DEC 2002-2025 (M&amp;F)'!O30</f>
        <v>84</v>
      </c>
      <c r="O33" s="28">
        <f>'[1]DEC 2002-2025 (M&amp;F)'!P30</f>
        <v>61</v>
      </c>
      <c r="P33" s="28">
        <f>'[1]DEC 2002-2025 (M&amp;F)'!Q30</f>
        <v>61</v>
      </c>
      <c r="Q33" s="28">
        <f>'[1]DEC 2002-2025 (M&amp;F)'!R30</f>
        <v>61</v>
      </c>
      <c r="R33" s="28">
        <f>'[1]DEC 2002-2025 (M&amp;F)'!S30</f>
        <v>61</v>
      </c>
      <c r="S33" s="28">
        <f>'[1]DEC 2002-2025 (M&amp;F)'!T30</f>
        <v>61</v>
      </c>
      <c r="T33" s="28">
        <f>'[1]DEC 2002-2025 (M&amp;F)'!U30</f>
        <v>0</v>
      </c>
      <c r="U33" s="28">
        <f>'[1]DEC 2002-2025 (M&amp;F)'!V30</f>
        <v>0</v>
      </c>
      <c r="V33" s="28">
        <f>'[1]DEC 2002-2025 (M&amp;F)'!W30</f>
        <v>0</v>
      </c>
      <c r="W33" s="28">
        <f>'[1]DEC 2002-2025 (M&amp;F)'!X30</f>
        <v>0</v>
      </c>
      <c r="X33" s="28">
        <f>'[1]DEC 2002-2025 (M&amp;F)'!Y30</f>
        <v>0</v>
      </c>
      <c r="Y33" s="28">
        <f>'[1]DEC 2002-2025 (M&amp;F)'!Z30</f>
        <v>0</v>
      </c>
      <c r="Z33" s="28">
        <f>'[1]DEC 2002-2025 (M&amp;F)'!AA30</f>
        <v>0</v>
      </c>
    </row>
    <row r="34" spans="2:26" ht="16.5" thickBot="1" x14ac:dyDescent="0.3">
      <c r="B34" s="29" t="str">
        <f>'[1]DEC 2002-2025 (M&amp;F)'!C31</f>
        <v>Females - Total</v>
      </c>
      <c r="C34" s="30">
        <f>'[1]DEC 2002-2025 (M&amp;F)'!D31</f>
        <v>39623</v>
      </c>
      <c r="D34" s="30">
        <f>'[1]DEC 2002-2025 (M&amp;F)'!E31</f>
        <v>39920</v>
      </c>
      <c r="E34" s="30">
        <f>'[1]DEC 2002-2025 (M&amp;F)'!F31</f>
        <v>40463</v>
      </c>
      <c r="F34" s="30">
        <f>'[1]DEC 2002-2025 (M&amp;F)'!G31</f>
        <v>41192</v>
      </c>
      <c r="G34" s="30">
        <f>'[1]DEC 2002-2025 (M&amp;F)'!H31</f>
        <v>42560</v>
      </c>
      <c r="H34" s="30">
        <f>'[1]DEC 2002-2025 (M&amp;F)'!I31</f>
        <v>44396</v>
      </c>
      <c r="I34" s="30">
        <f>'[1]DEC 2002-2025 (M&amp;F)'!J31</f>
        <v>46445</v>
      </c>
      <c r="J34" s="30">
        <f>'[1]DEC 2002-2025 (M&amp;F)'!K31</f>
        <v>47034</v>
      </c>
      <c r="K34" s="30">
        <f>'[1]DEC 2002-2025 (M&amp;F)'!L31</f>
        <v>48893</v>
      </c>
      <c r="L34" s="30">
        <f>'[1]DEC 2002-2025 (M&amp;F)'!M31</f>
        <v>51271</v>
      </c>
      <c r="M34" s="30">
        <f>'[1]DEC 2002-2025 (M&amp;F)'!N31</f>
        <v>53756</v>
      </c>
      <c r="N34" s="30">
        <f>'[1]DEC 2002-2025 (M&amp;F)'!O31</f>
        <v>57136</v>
      </c>
      <c r="O34" s="30">
        <f>'[1]DEC 2002-2025 (M&amp;F)'!P31</f>
        <v>60681</v>
      </c>
      <c r="P34" s="30">
        <f>'[1]DEC 2002-2025 (M&amp;F)'!Q31</f>
        <v>65227</v>
      </c>
      <c r="Q34" s="30">
        <f>'[1]DEC 2002-2025 (M&amp;F)'!R31</f>
        <v>70389</v>
      </c>
      <c r="R34" s="30">
        <f>'[1]DEC 2002-2025 (M&amp;F)'!S31</f>
        <v>76474</v>
      </c>
      <c r="S34" s="30">
        <f>'[1]DEC 2002-2025 (M&amp;F)'!T31</f>
        <v>83054</v>
      </c>
      <c r="T34" s="30">
        <f>'[1]DEC 2002-2025 (M&amp;F)'!U31</f>
        <v>89138</v>
      </c>
      <c r="U34" s="30">
        <f>'[1]DEC 2002-2025 (M&amp;F)'!V31</f>
        <v>91482</v>
      </c>
      <c r="V34" s="30">
        <f>'[1]DEC 2002-2025 (M&amp;F)'!W31</f>
        <v>95891</v>
      </c>
      <c r="W34" s="30">
        <f>'[1]DEC 2002-2025 (M&amp;F)'!X31</f>
        <v>103212</v>
      </c>
      <c r="X34" s="30">
        <f>'[1]DEC 2002-2025 (M&amp;F)'!Y31</f>
        <v>110692</v>
      </c>
      <c r="Y34" s="30">
        <f>'[1]DEC 2002-2025 (M&amp;F)'!Z31</f>
        <v>115375</v>
      </c>
      <c r="Z34" s="30">
        <f>'[1]DEC 2002-2025 (M&amp;F)'!AA31</f>
        <v>121066</v>
      </c>
    </row>
    <row r="35" spans="2:26" ht="16.5" thickBot="1" x14ac:dyDescent="0.3">
      <c r="B35" s="19" t="str">
        <f>'[1]DEC 2002-2025 (M&amp;F)'!C32</f>
        <v>Total GOP</v>
      </c>
      <c r="C35" s="20">
        <f>'[1]DEC 2002-2025 (M&amp;F)'!D32</f>
        <v>137724</v>
      </c>
      <c r="D35" s="20">
        <f>'[1]DEC 2002-2025 (M&amp;F)'!E32</f>
        <v>137171</v>
      </c>
      <c r="E35" s="20">
        <f>'[1]DEC 2002-2025 (M&amp;F)'!F32</f>
        <v>137788</v>
      </c>
      <c r="F35" s="20">
        <f>'[1]DEC 2002-2025 (M&amp;F)'!G32</f>
        <v>138685</v>
      </c>
      <c r="G35" s="20">
        <f>'[1]DEC 2002-2025 (M&amp;F)'!H32</f>
        <v>140462</v>
      </c>
      <c r="H35" s="20">
        <f>'[1]DEC 2002-2025 (M&amp;F)'!I32</f>
        <v>143313</v>
      </c>
      <c r="I35" s="20">
        <f>'[1]DEC 2002-2025 (M&amp;F)'!J32</f>
        <v>146050</v>
      </c>
      <c r="J35" s="20">
        <f>'[1]DEC 2002-2025 (M&amp;F)'!K32</f>
        <v>144878</v>
      </c>
      <c r="K35" s="20">
        <f>'[1]DEC 2002-2025 (M&amp;F)'!L32</f>
        <v>147814</v>
      </c>
      <c r="L35" s="20">
        <f>'[1]DEC 2002-2025 (M&amp;F)'!M32</f>
        <v>150809</v>
      </c>
      <c r="M35" s="20">
        <f>'[1]DEC 2002-2025 (M&amp;F)'!N32</f>
        <v>154046</v>
      </c>
      <c r="N35" s="20">
        <f>'[1]DEC 2002-2025 (M&amp;F)'!O32</f>
        <v>160368</v>
      </c>
      <c r="O35" s="20">
        <f>'[1]DEC 2002-2025 (M&amp;F)'!P32</f>
        <v>168287</v>
      </c>
      <c r="P35" s="20">
        <f>'[1]DEC 2002-2025 (M&amp;F)'!Q32</f>
        <v>176430</v>
      </c>
      <c r="Q35" s="20">
        <f>'[1]DEC 2002-2025 (M&amp;F)'!R32</f>
        <v>187037</v>
      </c>
      <c r="R35" s="20">
        <f>'[1]DEC 2002-2025 (M&amp;F)'!S32</f>
        <v>199600</v>
      </c>
      <c r="S35" s="20">
        <f>'[1]DEC 2002-2025 (M&amp;F)'!T32</f>
        <v>214446</v>
      </c>
      <c r="T35" s="20">
        <f>'[1]DEC 2002-2025 (M&amp;F)'!U32</f>
        <v>229321</v>
      </c>
      <c r="U35" s="20">
        <f>'[1]DEC 2002-2025 (M&amp;F)'!V32</f>
        <v>233462</v>
      </c>
      <c r="V35" s="20">
        <f>'[1]DEC 2002-2025 (M&amp;F)'!W32</f>
        <v>242505</v>
      </c>
      <c r="W35" s="20">
        <f>'[1]DEC 2002-2025 (M&amp;F)'!X32</f>
        <v>262703</v>
      </c>
      <c r="X35" s="20">
        <f>'[1]DEC 2002-2025 (M&amp;F)'!Y32</f>
        <v>281714</v>
      </c>
      <c r="Y35" s="20">
        <f>'[1]DEC 2002-2025 (M&amp;F)'!Z32</f>
        <v>290303</v>
      </c>
      <c r="Z35" s="20">
        <f>'[1]DEC 2002-2025 (M&amp;F)'!AA32</f>
        <v>304226</v>
      </c>
    </row>
    <row r="36" spans="2:26" x14ac:dyDescent="0.2"/>
    <row r="37" spans="2:26" x14ac:dyDescent="0.2"/>
    <row r="38" spans="2:26" x14ac:dyDescent="0.2"/>
    <row r="39" spans="2:26" x14ac:dyDescent="0.2"/>
    <row r="40" spans="2:26" x14ac:dyDescent="0.2"/>
    <row r="41" spans="2:26" x14ac:dyDescent="0.2"/>
    <row r="42" spans="2:26" x14ac:dyDescent="0.2"/>
  </sheetData>
  <sheetProtection algorithmName="SHA-512" hashValue="8BKbyZHgJhsY6CVPgNTDp9eGMe6VeHq9aaNe7Y/3qKXuWEB9Mn7+cPauA7FW5vZQK3sbpK8I8QnufiTEhJtyGQ==" saltValue="Eix5TsV9qIbLjITsZoZqmQ==" spinCount="100000" sheet="1" objects="1" scenarios="1"/>
  <mergeCells count="96">
    <mergeCell ref="U24:U26"/>
    <mergeCell ref="V24:V26"/>
    <mergeCell ref="W24:W26"/>
    <mergeCell ref="X24:X26"/>
    <mergeCell ref="Y24:Y26"/>
    <mergeCell ref="Z24:Z26"/>
    <mergeCell ref="O24:O26"/>
    <mergeCell ref="P24:P26"/>
    <mergeCell ref="Q24:Q26"/>
    <mergeCell ref="R24:R26"/>
    <mergeCell ref="S24:S26"/>
    <mergeCell ref="T24:T26"/>
    <mergeCell ref="I24:I26"/>
    <mergeCell ref="J24:J26"/>
    <mergeCell ref="K24:K26"/>
    <mergeCell ref="L24:L26"/>
    <mergeCell ref="M24:M26"/>
    <mergeCell ref="N24:N26"/>
    <mergeCell ref="C24:C26"/>
    <mergeCell ref="D24:D26"/>
    <mergeCell ref="E24:E26"/>
    <mergeCell ref="F24:F26"/>
    <mergeCell ref="G24:G26"/>
    <mergeCell ref="H24:H26"/>
    <mergeCell ref="U19:U23"/>
    <mergeCell ref="V19:V23"/>
    <mergeCell ref="W19:W23"/>
    <mergeCell ref="X19:X23"/>
    <mergeCell ref="Y19:Y23"/>
    <mergeCell ref="Z19:Z23"/>
    <mergeCell ref="O19:O23"/>
    <mergeCell ref="P19:P23"/>
    <mergeCell ref="Q19:Q23"/>
    <mergeCell ref="R19:R23"/>
    <mergeCell ref="S19:S23"/>
    <mergeCell ref="T19:T23"/>
    <mergeCell ref="I19:I23"/>
    <mergeCell ref="J19:J23"/>
    <mergeCell ref="K19:K23"/>
    <mergeCell ref="L19:L23"/>
    <mergeCell ref="M19:M23"/>
    <mergeCell ref="N19:N23"/>
    <mergeCell ref="C19:C23"/>
    <mergeCell ref="D19:D23"/>
    <mergeCell ref="E19:E23"/>
    <mergeCell ref="F19:F23"/>
    <mergeCell ref="G19:G23"/>
    <mergeCell ref="H19:H23"/>
    <mergeCell ref="U11:U13"/>
    <mergeCell ref="V11:V13"/>
    <mergeCell ref="W11:W13"/>
    <mergeCell ref="X11:X13"/>
    <mergeCell ref="Y11:Y13"/>
    <mergeCell ref="Z11:Z13"/>
    <mergeCell ref="O11:O13"/>
    <mergeCell ref="P11:P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C11:C13"/>
    <mergeCell ref="D11:D13"/>
    <mergeCell ref="E11:E13"/>
    <mergeCell ref="F11:F13"/>
    <mergeCell ref="G11:G13"/>
    <mergeCell ref="H11:H13"/>
    <mergeCell ref="U6:U10"/>
    <mergeCell ref="V6:V10"/>
    <mergeCell ref="W6:W10"/>
    <mergeCell ref="X6:X10"/>
    <mergeCell ref="Y6:Y10"/>
    <mergeCell ref="Z6:Z10"/>
    <mergeCell ref="O6:O10"/>
    <mergeCell ref="P6:P10"/>
    <mergeCell ref="Q6:Q10"/>
    <mergeCell ref="R6:R10"/>
    <mergeCell ref="S6:S10"/>
    <mergeCell ref="T6:T10"/>
    <mergeCell ref="I6:I10"/>
    <mergeCell ref="J6:J10"/>
    <mergeCell ref="K6:K10"/>
    <mergeCell ref="L6:L10"/>
    <mergeCell ref="M6:M10"/>
    <mergeCell ref="N6:N10"/>
    <mergeCell ref="C6:C10"/>
    <mergeCell ref="D6:D10"/>
    <mergeCell ref="E6:E10"/>
    <mergeCell ref="F6:F10"/>
    <mergeCell ref="G6:G10"/>
    <mergeCell ref="H6:H10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LMI Pub (GOP by Sex)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2026-05-21T08:05:28Z</dcterms:created>
  <dcterms:modified xsi:type="dcterms:W3CDTF">2026-05-21T08:06:27Z</dcterms:modified>
</cp:coreProperties>
</file>