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1-docs.etc.lan\LMI2\Web Content\4.1. Jobseekers Latest\2026\Feb 26\"/>
    </mc:Choice>
  </mc:AlternateContent>
  <xr:revisionPtr revIDLastSave="0" documentId="8_{6B403BA9-158F-4CB2-B611-D333FA3295A8}" xr6:coauthVersionLast="47" xr6:coauthVersionMax="47" xr10:uidLastSave="{00000000-0000-0000-0000-000000000000}"/>
  <bookViews>
    <workbookView xWindow="-120" yWindow="-120" windowWidth="29040" windowHeight="15720" xr2:uid="{47DBB2A8-CA1F-4D53-A947-132C6945C51F}"/>
  </bookViews>
  <sheets>
    <sheet name="LM Pub " sheetId="1" r:id="rId1"/>
  </sheets>
  <externalReferences>
    <externalReference r:id="rId2"/>
  </externalReferences>
  <definedNames>
    <definedName name="_xlnm.Print_Area" localSheetId="0">'LM Pub '!$A$1:$W$53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8" i="1" l="1"/>
  <c r="U48" i="1"/>
  <c r="T48" i="1"/>
  <c r="S48" i="1"/>
  <c r="R48" i="1"/>
  <c r="Q48" i="1"/>
  <c r="P48" i="1"/>
  <c r="O48" i="1"/>
  <c r="N48" i="1"/>
  <c r="M48" i="1"/>
  <c r="V47" i="1"/>
  <c r="U47" i="1"/>
  <c r="T47" i="1"/>
  <c r="S47" i="1"/>
  <c r="R47" i="1"/>
  <c r="Q47" i="1"/>
  <c r="P47" i="1"/>
  <c r="O47" i="1"/>
  <c r="N47" i="1"/>
  <c r="M47" i="1"/>
  <c r="V46" i="1"/>
  <c r="U46" i="1"/>
  <c r="T46" i="1"/>
  <c r="S46" i="1"/>
  <c r="R46" i="1"/>
  <c r="Q46" i="1"/>
  <c r="P46" i="1"/>
  <c r="O46" i="1"/>
  <c r="N46" i="1"/>
  <c r="M46" i="1"/>
  <c r="V45" i="1"/>
  <c r="U45" i="1"/>
  <c r="T45" i="1"/>
  <c r="S45" i="1"/>
  <c r="R45" i="1"/>
  <c r="Q45" i="1"/>
  <c r="P45" i="1"/>
  <c r="O45" i="1"/>
  <c r="N45" i="1"/>
  <c r="M45" i="1"/>
  <c r="V44" i="1"/>
  <c r="U44" i="1"/>
  <c r="T44" i="1"/>
  <c r="S44" i="1"/>
  <c r="R44" i="1"/>
  <c r="Q44" i="1"/>
  <c r="P44" i="1"/>
  <c r="O44" i="1"/>
  <c r="N44" i="1"/>
  <c r="M44" i="1"/>
  <c r="I44" i="1"/>
  <c r="H44" i="1"/>
  <c r="G44" i="1"/>
  <c r="F44" i="1"/>
  <c r="E44" i="1"/>
  <c r="D44" i="1"/>
  <c r="C44" i="1"/>
  <c r="V43" i="1"/>
  <c r="U43" i="1"/>
  <c r="T43" i="1"/>
  <c r="S43" i="1"/>
  <c r="R43" i="1"/>
  <c r="Q43" i="1"/>
  <c r="P43" i="1"/>
  <c r="O43" i="1"/>
  <c r="N43" i="1"/>
  <c r="M43" i="1"/>
  <c r="I43" i="1"/>
  <c r="H43" i="1"/>
  <c r="G43" i="1"/>
  <c r="F43" i="1"/>
  <c r="E43" i="1"/>
  <c r="D43" i="1"/>
  <c r="C43" i="1"/>
  <c r="V42" i="1"/>
  <c r="U42" i="1"/>
  <c r="T42" i="1"/>
  <c r="S42" i="1"/>
  <c r="R42" i="1"/>
  <c r="Q42" i="1"/>
  <c r="P42" i="1"/>
  <c r="O42" i="1"/>
  <c r="N42" i="1"/>
  <c r="M42" i="1"/>
  <c r="I42" i="1"/>
  <c r="H42" i="1"/>
  <c r="G42" i="1"/>
  <c r="F42" i="1"/>
  <c r="E42" i="1"/>
  <c r="D42" i="1"/>
  <c r="C42" i="1"/>
  <c r="V33" i="1"/>
  <c r="U33" i="1"/>
  <c r="T33" i="1"/>
  <c r="S33" i="1"/>
  <c r="R33" i="1"/>
  <c r="Q33" i="1"/>
  <c r="P33" i="1"/>
  <c r="O33" i="1"/>
  <c r="N33" i="1"/>
  <c r="M33" i="1"/>
  <c r="F33" i="1"/>
  <c r="E33" i="1"/>
  <c r="D33" i="1"/>
  <c r="C33" i="1"/>
  <c r="V32" i="1"/>
  <c r="U32" i="1"/>
  <c r="T32" i="1"/>
  <c r="S32" i="1"/>
  <c r="R32" i="1"/>
  <c r="Q32" i="1"/>
  <c r="P32" i="1"/>
  <c r="O32" i="1"/>
  <c r="N32" i="1"/>
  <c r="M32" i="1"/>
  <c r="F32" i="1"/>
  <c r="E32" i="1"/>
  <c r="D32" i="1"/>
  <c r="C32" i="1"/>
  <c r="V31" i="1"/>
  <c r="U31" i="1"/>
  <c r="T31" i="1"/>
  <c r="S31" i="1"/>
  <c r="R31" i="1"/>
  <c r="Q31" i="1"/>
  <c r="P31" i="1"/>
  <c r="O31" i="1"/>
  <c r="N31" i="1"/>
  <c r="M31" i="1"/>
  <c r="F31" i="1"/>
  <c r="E31" i="1"/>
  <c r="D31" i="1"/>
  <c r="C31" i="1"/>
  <c r="V30" i="1"/>
  <c r="U30" i="1"/>
  <c r="T30" i="1"/>
  <c r="S30" i="1"/>
  <c r="R30" i="1"/>
  <c r="Q30" i="1"/>
  <c r="P30" i="1"/>
  <c r="O30" i="1"/>
  <c r="N30" i="1"/>
  <c r="M30" i="1"/>
  <c r="F30" i="1"/>
  <c r="E30" i="1"/>
  <c r="D30" i="1"/>
  <c r="C30" i="1"/>
  <c r="V29" i="1"/>
  <c r="U29" i="1"/>
  <c r="T29" i="1"/>
  <c r="S29" i="1"/>
  <c r="R29" i="1"/>
  <c r="Q29" i="1"/>
  <c r="P29" i="1"/>
  <c r="O29" i="1"/>
  <c r="N29" i="1"/>
  <c r="M29" i="1"/>
  <c r="F29" i="1"/>
  <c r="E29" i="1"/>
  <c r="D29" i="1"/>
  <c r="C29" i="1"/>
  <c r="V28" i="1"/>
  <c r="U28" i="1"/>
  <c r="T28" i="1"/>
  <c r="S28" i="1"/>
  <c r="R28" i="1"/>
  <c r="Q28" i="1"/>
  <c r="P28" i="1"/>
  <c r="O28" i="1"/>
  <c r="N28" i="1"/>
  <c r="M28" i="1"/>
  <c r="F28" i="1"/>
  <c r="E28" i="1"/>
  <c r="D28" i="1"/>
  <c r="C28" i="1"/>
  <c r="V27" i="1"/>
  <c r="U27" i="1"/>
  <c r="T27" i="1"/>
  <c r="S27" i="1"/>
  <c r="R27" i="1"/>
  <c r="Q27" i="1"/>
  <c r="P27" i="1"/>
  <c r="O27" i="1"/>
  <c r="N27" i="1"/>
  <c r="M27" i="1"/>
  <c r="F27" i="1"/>
  <c r="E27" i="1"/>
  <c r="D27" i="1"/>
  <c r="C27" i="1"/>
  <c r="R16" i="1"/>
  <c r="Q16" i="1"/>
  <c r="P16" i="1"/>
  <c r="O16" i="1"/>
  <c r="N16" i="1"/>
  <c r="M16" i="1"/>
  <c r="E16" i="1"/>
  <c r="D16" i="1"/>
  <c r="C16" i="1"/>
  <c r="R15" i="1"/>
  <c r="Q15" i="1"/>
  <c r="P15" i="1"/>
  <c r="O15" i="1"/>
  <c r="N15" i="1"/>
  <c r="M15" i="1"/>
  <c r="E15" i="1"/>
  <c r="D15" i="1"/>
  <c r="C15" i="1"/>
  <c r="R14" i="1"/>
  <c r="Q14" i="1"/>
  <c r="P14" i="1"/>
  <c r="O14" i="1"/>
  <c r="N14" i="1"/>
  <c r="M14" i="1"/>
  <c r="E14" i="1"/>
  <c r="D14" i="1"/>
  <c r="C14" i="1"/>
  <c r="R13" i="1"/>
  <c r="Q13" i="1"/>
  <c r="P13" i="1"/>
  <c r="O13" i="1"/>
  <c r="N13" i="1"/>
  <c r="M13" i="1"/>
  <c r="E13" i="1"/>
  <c r="D13" i="1"/>
  <c r="C13" i="1"/>
  <c r="R12" i="1"/>
  <c r="Q12" i="1"/>
  <c r="P12" i="1"/>
  <c r="O12" i="1"/>
  <c r="N12" i="1"/>
  <c r="M12" i="1"/>
  <c r="E12" i="1"/>
  <c r="D12" i="1"/>
  <c r="C12" i="1"/>
  <c r="R11" i="1"/>
  <c r="Q11" i="1"/>
  <c r="P11" i="1"/>
  <c r="O11" i="1"/>
  <c r="N11" i="1"/>
  <c r="M11" i="1"/>
  <c r="E11" i="1"/>
  <c r="D11" i="1"/>
  <c r="C11" i="1"/>
  <c r="R10" i="1"/>
  <c r="Q10" i="1"/>
  <c r="P10" i="1"/>
  <c r="O10" i="1"/>
  <c r="N10" i="1"/>
  <c r="M10" i="1"/>
  <c r="E10" i="1"/>
  <c r="D10" i="1"/>
  <c r="C10" i="1"/>
</calcChain>
</file>

<file path=xl/sharedStrings.xml><?xml version="1.0" encoding="utf-8"?>
<sst xmlns="http://schemas.openxmlformats.org/spreadsheetml/2006/main" count="99" uniqueCount="50">
  <si>
    <t>Registered Jobseekers at Jobsplus as at February 2026</t>
  </si>
  <si>
    <t>Jobseekers segmented by Island, Sex and Registration Part</t>
  </si>
  <si>
    <t>Jobseekers segmented by Island, Sex and Age Cohort</t>
  </si>
  <si>
    <t>Part</t>
  </si>
  <si>
    <t>(All)</t>
  </si>
  <si>
    <t>Registration Part</t>
  </si>
  <si>
    <t>Grand Total</t>
  </si>
  <si>
    <t>Row Labels</t>
  </si>
  <si>
    <t>Under 20</t>
  </si>
  <si>
    <t>20-24</t>
  </si>
  <si>
    <t>25-29</t>
  </si>
  <si>
    <t>30-44</t>
  </si>
  <si>
    <t>45 and over</t>
  </si>
  <si>
    <t>Gozo</t>
  </si>
  <si>
    <t>Malta</t>
  </si>
  <si>
    <t>Females</t>
  </si>
  <si>
    <t>Males</t>
  </si>
  <si>
    <t>Jobseekers segmented by Island, Sex and Unemployment Spell</t>
  </si>
  <si>
    <t>Jobseekers segmented by Island, Sex and Registration Option</t>
  </si>
  <si>
    <t>Under 21 weeks</t>
  </si>
  <si>
    <t>21 - 52 weeks</t>
  </si>
  <si>
    <t>Over 1 year</t>
  </si>
  <si>
    <t>Registration Option</t>
  </si>
  <si>
    <t>[1] Managers</t>
  </si>
  <si>
    <t>[2] Professionals</t>
  </si>
  <si>
    <t>[3] Technicians and associate professionals</t>
  </si>
  <si>
    <t>[4] Clerks</t>
  </si>
  <si>
    <t>[5] Service workers and shop and market sales workers</t>
  </si>
  <si>
    <t>[6] Skilled agricultural and fishery workers</t>
  </si>
  <si>
    <t>[7] Craft and related trade workers</t>
  </si>
  <si>
    <t>[8] Plant and machinery operators and assemblers</t>
  </si>
  <si>
    <t>[9] Elementary occupation</t>
  </si>
  <si>
    <t>Jobseekers segmented by Sex and District</t>
  </si>
  <si>
    <t>Jobseekers segmented by Island, Sex and Educational Level</t>
  </si>
  <si>
    <t>Gozo &amp; Comino</t>
  </si>
  <si>
    <t>Northern District</t>
  </si>
  <si>
    <t>Western District</t>
  </si>
  <si>
    <t>South Eastern District</t>
  </si>
  <si>
    <t>Northern Harbour District</t>
  </si>
  <si>
    <t>Southern Harbour District</t>
  </si>
  <si>
    <t>Highest Educational Level Achieved</t>
  </si>
  <si>
    <t>Level 0 - Pre-primary</t>
  </si>
  <si>
    <t>Level 1 - Primary Level</t>
  </si>
  <si>
    <t>Level 2 - Secondary Level (No Certification)</t>
  </si>
  <si>
    <t>Level 3 - SEC Certificate or O Level Certificate</t>
  </si>
  <si>
    <t>Level 4 - MATSEC Certificate, Advanced or Intermediate Level</t>
  </si>
  <si>
    <t>Level 5 - Diploma Level</t>
  </si>
  <si>
    <t>Level 6 - Graduate</t>
  </si>
  <si>
    <t>Level 7 - Masters Certificate or Postgraduate Diploma</t>
  </si>
  <si>
    <t>Level 8 - Doctorate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</si>
</sst>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1C06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2" borderId="1" xfId="0" applyFont="1" applyFill="1" applyBorder="1" applyAlignment="1">
      <alignment horizontal="left" vertical="center" wrapText="1" indent="1"/>
    </xf>
    <xf numFmtId="3" fontId="2" fillId="3" borderId="1" xfId="0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left" vertical="center" wrapText="1" inden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3" fontId="2" fillId="3" borderId="9" xfId="0" applyNumberFormat="1" applyFon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"/>
    </xf>
    <xf numFmtId="3" fontId="1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10" fillId="4" borderId="11" xfId="0" applyFont="1" applyFill="1" applyBorder="1" applyAlignment="1">
      <alignment horizontal="left" vertical="center" wrapText="1" indent="1"/>
    </xf>
    <xf numFmtId="3" fontId="0" fillId="5" borderId="12" xfId="0" applyNumberFormat="1" applyFill="1" applyBorder="1" applyAlignment="1">
      <alignment horizontal="center"/>
    </xf>
    <xf numFmtId="3" fontId="0" fillId="5" borderId="13" xfId="0" applyNumberFormat="1" applyFill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9" fontId="0" fillId="0" borderId="0" xfId="1" applyFont="1"/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10" fillId="4" borderId="16" xfId="0" applyFont="1" applyFill="1" applyBorder="1" applyAlignment="1">
      <alignment horizontal="left" vertical="center" wrapText="1" indent="1"/>
    </xf>
    <xf numFmtId="3" fontId="0" fillId="5" borderId="17" xfId="0" applyNumberFormat="1" applyFill="1" applyBorder="1" applyAlignment="1">
      <alignment horizontal="center"/>
    </xf>
    <xf numFmtId="3" fontId="0" fillId="5" borderId="18" xfId="0" applyNumberFormat="1" applyFill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2" fillId="0" borderId="21" xfId="0" applyNumberFormat="1" applyFont="1" applyBorder="1" applyAlignment="1">
      <alignment horizontal="center"/>
    </xf>
    <xf numFmtId="0" fontId="10" fillId="4" borderId="21" xfId="0" applyFont="1" applyFill="1" applyBorder="1" applyAlignment="1">
      <alignment horizontal="left" vertical="center" wrapText="1" indent="1"/>
    </xf>
    <xf numFmtId="3" fontId="2" fillId="3" borderId="22" xfId="0" applyNumberFormat="1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textRotation="90" wrapText="1"/>
    </xf>
    <xf numFmtId="0" fontId="10" fillId="4" borderId="6" xfId="0" applyFont="1" applyFill="1" applyBorder="1" applyAlignment="1">
      <alignment horizontal="center" vertical="center" textRotation="90" wrapText="1"/>
    </xf>
    <xf numFmtId="0" fontId="10" fillId="4" borderId="7" xfId="0" applyFont="1" applyFill="1" applyBorder="1" applyAlignment="1">
      <alignment horizontal="center" vertical="center" textRotation="90" wrapText="1"/>
    </xf>
    <xf numFmtId="0" fontId="10" fillId="4" borderId="9" xfId="0" applyFont="1" applyFill="1" applyBorder="1" applyAlignment="1">
      <alignment horizontal="center" vertical="center" textRotation="90" wrapText="1"/>
    </xf>
    <xf numFmtId="3" fontId="2" fillId="3" borderId="23" xfId="0" applyNumberFormat="1" applyFont="1" applyFill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2" fillId="3" borderId="9" xfId="0" applyNumberFormat="1" applyFont="1" applyFill="1" applyBorder="1" applyAlignment="1">
      <alignment horizontal="center" textRotation="90"/>
    </xf>
    <xf numFmtId="3" fontId="2" fillId="3" borderId="7" xfId="0" applyNumberFormat="1" applyFont="1" applyFill="1" applyBorder="1" applyAlignment="1">
      <alignment horizontal="center" textRotation="90"/>
    </xf>
    <xf numFmtId="3" fontId="2" fillId="3" borderId="23" xfId="0" applyNumberFormat="1" applyFont="1" applyFill="1" applyBorder="1" applyAlignment="1">
      <alignment horizontal="center" textRotation="90"/>
    </xf>
    <xf numFmtId="3" fontId="2" fillId="3" borderId="1" xfId="0" applyNumberFormat="1" applyFont="1" applyFill="1" applyBorder="1" applyAlignment="1">
      <alignment horizontal="center" textRotation="90"/>
    </xf>
    <xf numFmtId="3" fontId="2" fillId="0" borderId="11" xfId="0" applyNumberFormat="1" applyFont="1" applyBorder="1" applyAlignment="1">
      <alignment horizontal="center"/>
    </xf>
    <xf numFmtId="3" fontId="2" fillId="0" borderId="25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50</xdr:row>
      <xdr:rowOff>142810</xdr:rowOff>
    </xdr:from>
    <xdr:to>
      <xdr:col>2</xdr:col>
      <xdr:colOff>101910</xdr:colOff>
      <xdr:row>50</xdr:row>
      <xdr:rowOff>714440</xdr:rowOff>
    </xdr:to>
    <xdr:pic>
      <xdr:nvPicPr>
        <xdr:cNvPr id="4" name="Picture 3" descr="Jobsplus small.png">
          <a:extLst>
            <a:ext uri="{FF2B5EF4-FFF2-40B4-BE49-F238E27FC236}">
              <a16:creationId xmlns:a16="http://schemas.microsoft.com/office/drawing/2014/main" id="{8FAA5777-E51C-4920-A8D0-BAF59BCFB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14516035"/>
          <a:ext cx="1359210" cy="5716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WBData/4.0%20-%20Jobseekers/2026/Latest%20Reg_YYYY-MM-DD_part1&amp;2-%20Feb%2026.xlsx" TargetMode="External"/><Relationship Id="rId2" Type="http://schemas.openxmlformats.org/officeDocument/2006/relationships/externalLinkPath" Target="file:///\\eh1-docs.etc.lan\LMI2\WBData\4.0%20-%20Jobseekers\2026\Latest%20Reg_YYYY-MM-DD_part1&amp;2-%20Feb%2026.xlsx" TargetMode="External"/><Relationship Id="rId1" Type="http://schemas.openxmlformats.org/officeDocument/2006/relationships/externalLinkPath" Target="/WBData/4.0%20-%20Jobseekers/2026/Latest%20Reg_YYYY-MM-DD_part1&amp;2-%20Feb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M Pub "/>
      <sheetName val="JS - Sex &amp; Island "/>
      <sheetName val="JS - Age Cohort"/>
      <sheetName val="JS - Spell"/>
      <sheetName val="JS - ISCO"/>
      <sheetName val="JS - Educ Level"/>
      <sheetName val="JS - Region"/>
      <sheetName val="Pivot Tables"/>
      <sheetName val="Data Part 1&amp;2"/>
      <sheetName val="Current Month 2"/>
    </sheetNames>
    <sheetDataSet>
      <sheetData sheetId="0"/>
      <sheetData sheetId="7">
        <row r="9">
          <cell r="B9">
            <v>82</v>
          </cell>
          <cell r="C9">
            <v>11</v>
          </cell>
          <cell r="D9">
            <v>93</v>
          </cell>
        </row>
        <row r="10">
          <cell r="B10">
            <v>34</v>
          </cell>
          <cell r="C10">
            <v>5</v>
          </cell>
          <cell r="D10">
            <v>39</v>
          </cell>
        </row>
        <row r="11">
          <cell r="B11">
            <v>48</v>
          </cell>
          <cell r="C11">
            <v>6</v>
          </cell>
          <cell r="D11">
            <v>54</v>
          </cell>
        </row>
        <row r="12">
          <cell r="B12">
            <v>1078</v>
          </cell>
          <cell r="C12">
            <v>131</v>
          </cell>
          <cell r="D12">
            <v>1209</v>
          </cell>
        </row>
        <row r="13">
          <cell r="B13">
            <v>364</v>
          </cell>
          <cell r="C13">
            <v>35</v>
          </cell>
          <cell r="D13">
            <v>399</v>
          </cell>
        </row>
        <row r="14">
          <cell r="B14">
            <v>714</v>
          </cell>
          <cell r="C14">
            <v>96</v>
          </cell>
          <cell r="D14">
            <v>810</v>
          </cell>
        </row>
        <row r="15">
          <cell r="B15">
            <v>1160</v>
          </cell>
          <cell r="C15">
            <v>142</v>
          </cell>
          <cell r="D15">
            <v>1302</v>
          </cell>
        </row>
        <row r="24">
          <cell r="B24">
            <v>107</v>
          </cell>
          <cell r="C24">
            <v>137</v>
          </cell>
          <cell r="D24">
            <v>124</v>
          </cell>
          <cell r="E24">
            <v>412</v>
          </cell>
          <cell r="F24">
            <v>429</v>
          </cell>
          <cell r="G24">
            <v>1209</v>
          </cell>
        </row>
        <row r="25">
          <cell r="B25">
            <v>73</v>
          </cell>
          <cell r="C25">
            <v>92</v>
          </cell>
          <cell r="D25">
            <v>87</v>
          </cell>
          <cell r="E25">
            <v>276</v>
          </cell>
          <cell r="F25">
            <v>282</v>
          </cell>
          <cell r="G25">
            <v>810</v>
          </cell>
        </row>
        <row r="26">
          <cell r="B26">
            <v>34</v>
          </cell>
          <cell r="C26">
            <v>45</v>
          </cell>
          <cell r="D26">
            <v>37</v>
          </cell>
          <cell r="E26">
            <v>136</v>
          </cell>
          <cell r="F26">
            <v>147</v>
          </cell>
          <cell r="G26">
            <v>399</v>
          </cell>
        </row>
        <row r="27">
          <cell r="B27">
            <v>5</v>
          </cell>
          <cell r="C27">
            <v>8</v>
          </cell>
          <cell r="D27">
            <v>8</v>
          </cell>
          <cell r="E27">
            <v>35</v>
          </cell>
          <cell r="F27">
            <v>37</v>
          </cell>
          <cell r="G27">
            <v>93</v>
          </cell>
        </row>
        <row r="28">
          <cell r="B28">
            <v>3</v>
          </cell>
          <cell r="C28">
            <v>6</v>
          </cell>
          <cell r="D28">
            <v>3</v>
          </cell>
          <cell r="E28">
            <v>20</v>
          </cell>
          <cell r="F28">
            <v>22</v>
          </cell>
          <cell r="G28">
            <v>54</v>
          </cell>
        </row>
        <row r="29">
          <cell r="B29">
            <v>2</v>
          </cell>
          <cell r="C29">
            <v>2</v>
          </cell>
          <cell r="D29">
            <v>5</v>
          </cell>
          <cell r="E29">
            <v>15</v>
          </cell>
          <cell r="F29">
            <v>15</v>
          </cell>
          <cell r="G29">
            <v>39</v>
          </cell>
        </row>
        <row r="30">
          <cell r="B30">
            <v>112</v>
          </cell>
          <cell r="C30">
            <v>145</v>
          </cell>
          <cell r="D30">
            <v>132</v>
          </cell>
          <cell r="E30">
            <v>447</v>
          </cell>
          <cell r="F30">
            <v>466</v>
          </cell>
          <cell r="G30">
            <v>1302</v>
          </cell>
        </row>
        <row r="40">
          <cell r="B40">
            <v>753</v>
          </cell>
          <cell r="C40">
            <v>269</v>
          </cell>
          <cell r="D40">
            <v>187</v>
          </cell>
          <cell r="E40">
            <v>1209</v>
          </cell>
        </row>
        <row r="41">
          <cell r="B41">
            <v>485</v>
          </cell>
          <cell r="C41">
            <v>188</v>
          </cell>
          <cell r="D41">
            <v>137</v>
          </cell>
          <cell r="E41">
            <v>810</v>
          </cell>
        </row>
        <row r="42">
          <cell r="B42">
            <v>268</v>
          </cell>
          <cell r="C42">
            <v>81</v>
          </cell>
          <cell r="D42">
            <v>50</v>
          </cell>
          <cell r="E42">
            <v>399</v>
          </cell>
        </row>
        <row r="43">
          <cell r="B43">
            <v>67</v>
          </cell>
          <cell r="C43">
            <v>14</v>
          </cell>
          <cell r="D43">
            <v>12</v>
          </cell>
          <cell r="E43">
            <v>93</v>
          </cell>
        </row>
        <row r="44">
          <cell r="B44">
            <v>37</v>
          </cell>
          <cell r="C44">
            <v>8</v>
          </cell>
          <cell r="D44">
            <v>9</v>
          </cell>
          <cell r="E44">
            <v>54</v>
          </cell>
        </row>
        <row r="45">
          <cell r="B45">
            <v>30</v>
          </cell>
          <cell r="C45">
            <v>6</v>
          </cell>
          <cell r="D45">
            <v>3</v>
          </cell>
          <cell r="E45">
            <v>39</v>
          </cell>
        </row>
        <row r="46">
          <cell r="B46">
            <v>820</v>
          </cell>
          <cell r="C46">
            <v>283</v>
          </cell>
          <cell r="D46">
            <v>199</v>
          </cell>
          <cell r="E46">
            <v>1302</v>
          </cell>
        </row>
        <row r="55">
          <cell r="B55">
            <v>120</v>
          </cell>
          <cell r="C55">
            <v>110</v>
          </cell>
          <cell r="D55">
            <v>211</v>
          </cell>
          <cell r="E55">
            <v>367</v>
          </cell>
          <cell r="F55">
            <v>177</v>
          </cell>
          <cell r="G55">
            <v>18</v>
          </cell>
          <cell r="H55">
            <v>70</v>
          </cell>
          <cell r="I55">
            <v>55</v>
          </cell>
          <cell r="J55">
            <v>81</v>
          </cell>
          <cell r="K55">
            <v>1209</v>
          </cell>
        </row>
        <row r="56">
          <cell r="B56">
            <v>74</v>
          </cell>
          <cell r="C56">
            <v>80</v>
          </cell>
          <cell r="D56">
            <v>133</v>
          </cell>
          <cell r="E56">
            <v>216</v>
          </cell>
          <cell r="F56">
            <v>117</v>
          </cell>
          <cell r="G56">
            <v>17</v>
          </cell>
          <cell r="H56">
            <v>68</v>
          </cell>
          <cell r="I56">
            <v>40</v>
          </cell>
          <cell r="J56">
            <v>65</v>
          </cell>
          <cell r="K56">
            <v>810</v>
          </cell>
        </row>
        <row r="57">
          <cell r="B57">
            <v>46</v>
          </cell>
          <cell r="C57">
            <v>30</v>
          </cell>
          <cell r="D57">
            <v>78</v>
          </cell>
          <cell r="E57">
            <v>151</v>
          </cell>
          <cell r="F57">
            <v>60</v>
          </cell>
          <cell r="G57">
            <v>1</v>
          </cell>
          <cell r="H57">
            <v>2</v>
          </cell>
          <cell r="I57">
            <v>15</v>
          </cell>
          <cell r="J57">
            <v>16</v>
          </cell>
          <cell r="K57">
            <v>399</v>
          </cell>
        </row>
        <row r="58">
          <cell r="B58">
            <v>7</v>
          </cell>
          <cell r="C58">
            <v>5</v>
          </cell>
          <cell r="D58">
            <v>12</v>
          </cell>
          <cell r="E58">
            <v>25</v>
          </cell>
          <cell r="F58">
            <v>16</v>
          </cell>
          <cell r="G58">
            <v>3</v>
          </cell>
          <cell r="H58">
            <v>10</v>
          </cell>
          <cell r="I58">
            <v>3</v>
          </cell>
          <cell r="J58">
            <v>12</v>
          </cell>
          <cell r="K58">
            <v>93</v>
          </cell>
        </row>
        <row r="59">
          <cell r="B59">
            <v>4</v>
          </cell>
          <cell r="C59">
            <v>3</v>
          </cell>
          <cell r="D59">
            <v>6</v>
          </cell>
          <cell r="E59">
            <v>10</v>
          </cell>
          <cell r="F59">
            <v>7</v>
          </cell>
          <cell r="G59">
            <v>3</v>
          </cell>
          <cell r="H59">
            <v>10</v>
          </cell>
          <cell r="I59">
            <v>3</v>
          </cell>
          <cell r="J59">
            <v>8</v>
          </cell>
          <cell r="K59">
            <v>54</v>
          </cell>
        </row>
        <row r="60">
          <cell r="B60">
            <v>3</v>
          </cell>
          <cell r="C60">
            <v>2</v>
          </cell>
          <cell r="D60">
            <v>6</v>
          </cell>
          <cell r="E60">
            <v>15</v>
          </cell>
          <cell r="F60">
            <v>9</v>
          </cell>
          <cell r="J60">
            <v>4</v>
          </cell>
          <cell r="K60">
            <v>39</v>
          </cell>
        </row>
        <row r="61">
          <cell r="B61">
            <v>127</v>
          </cell>
          <cell r="C61">
            <v>115</v>
          </cell>
          <cell r="D61">
            <v>223</v>
          </cell>
          <cell r="E61">
            <v>392</v>
          </cell>
          <cell r="F61">
            <v>193</v>
          </cell>
          <cell r="G61">
            <v>21</v>
          </cell>
          <cell r="H61">
            <v>80</v>
          </cell>
          <cell r="I61">
            <v>58</v>
          </cell>
          <cell r="J61">
            <v>93</v>
          </cell>
          <cell r="K61">
            <v>1302</v>
          </cell>
        </row>
        <row r="71">
          <cell r="B71">
            <v>101</v>
          </cell>
          <cell r="C71">
            <v>326</v>
          </cell>
          <cell r="D71">
            <v>243</v>
          </cell>
          <cell r="E71">
            <v>285</v>
          </cell>
          <cell r="F71">
            <v>116</v>
          </cell>
          <cell r="G71">
            <v>40</v>
          </cell>
          <cell r="H71">
            <v>66</v>
          </cell>
          <cell r="I71">
            <v>29</v>
          </cell>
          <cell r="J71">
            <v>3</v>
          </cell>
          <cell r="K71">
            <v>1209</v>
          </cell>
        </row>
        <row r="72">
          <cell r="B72">
            <v>65</v>
          </cell>
          <cell r="C72">
            <v>214</v>
          </cell>
          <cell r="D72">
            <v>168</v>
          </cell>
          <cell r="E72">
            <v>213</v>
          </cell>
          <cell r="F72">
            <v>67</v>
          </cell>
          <cell r="G72">
            <v>25</v>
          </cell>
          <cell r="H72">
            <v>40</v>
          </cell>
          <cell r="I72">
            <v>15</v>
          </cell>
          <cell r="J72">
            <v>3</v>
          </cell>
          <cell r="K72">
            <v>810</v>
          </cell>
        </row>
        <row r="73">
          <cell r="B73">
            <v>36</v>
          </cell>
          <cell r="C73">
            <v>112</v>
          </cell>
          <cell r="D73">
            <v>75</v>
          </cell>
          <cell r="E73">
            <v>72</v>
          </cell>
          <cell r="F73">
            <v>49</v>
          </cell>
          <cell r="G73">
            <v>15</v>
          </cell>
          <cell r="H73">
            <v>26</v>
          </cell>
          <cell r="I73">
            <v>14</v>
          </cell>
          <cell r="K73">
            <v>399</v>
          </cell>
        </row>
        <row r="74">
          <cell r="B74">
            <v>4</v>
          </cell>
          <cell r="C74">
            <v>31</v>
          </cell>
          <cell r="D74">
            <v>15</v>
          </cell>
          <cell r="E74">
            <v>21</v>
          </cell>
          <cell r="F74">
            <v>11</v>
          </cell>
          <cell r="G74">
            <v>4</v>
          </cell>
          <cell r="H74">
            <v>5</v>
          </cell>
          <cell r="I74">
            <v>2</v>
          </cell>
          <cell r="K74">
            <v>93</v>
          </cell>
        </row>
        <row r="75">
          <cell r="B75">
            <v>2</v>
          </cell>
          <cell r="C75">
            <v>16</v>
          </cell>
          <cell r="D75">
            <v>10</v>
          </cell>
          <cell r="E75">
            <v>11</v>
          </cell>
          <cell r="F75">
            <v>7</v>
          </cell>
          <cell r="G75">
            <v>2</v>
          </cell>
          <cell r="H75">
            <v>4</v>
          </cell>
          <cell r="I75">
            <v>2</v>
          </cell>
          <cell r="K75">
            <v>54</v>
          </cell>
        </row>
        <row r="76">
          <cell r="B76">
            <v>2</v>
          </cell>
          <cell r="C76">
            <v>15</v>
          </cell>
          <cell r="D76">
            <v>5</v>
          </cell>
          <cell r="E76">
            <v>10</v>
          </cell>
          <cell r="F76">
            <v>4</v>
          </cell>
          <cell r="G76">
            <v>2</v>
          </cell>
          <cell r="H76">
            <v>1</v>
          </cell>
          <cell r="K76">
            <v>39</v>
          </cell>
        </row>
        <row r="77">
          <cell r="B77">
            <v>105</v>
          </cell>
          <cell r="C77">
            <v>357</v>
          </cell>
          <cell r="D77">
            <v>258</v>
          </cell>
          <cell r="E77">
            <v>306</v>
          </cell>
          <cell r="F77">
            <v>127</v>
          </cell>
          <cell r="G77">
            <v>44</v>
          </cell>
          <cell r="H77">
            <v>71</v>
          </cell>
          <cell r="I77">
            <v>31</v>
          </cell>
          <cell r="J77">
            <v>3</v>
          </cell>
          <cell r="K77">
            <v>1302</v>
          </cell>
        </row>
        <row r="87">
          <cell r="B87">
            <v>54</v>
          </cell>
          <cell r="C87">
            <v>118</v>
          </cell>
          <cell r="D87">
            <v>77</v>
          </cell>
          <cell r="E87">
            <v>115</v>
          </cell>
          <cell r="F87">
            <v>245</v>
          </cell>
          <cell r="G87">
            <v>255</v>
          </cell>
          <cell r="H87">
            <v>864</v>
          </cell>
        </row>
        <row r="88">
          <cell r="B88">
            <v>39</v>
          </cell>
          <cell r="C88">
            <v>82</v>
          </cell>
          <cell r="D88">
            <v>29</v>
          </cell>
          <cell r="E88">
            <v>67</v>
          </cell>
          <cell r="F88">
            <v>119</v>
          </cell>
          <cell r="G88">
            <v>102</v>
          </cell>
          <cell r="H88">
            <v>438</v>
          </cell>
        </row>
        <row r="89">
          <cell r="B89">
            <v>93</v>
          </cell>
          <cell r="C89">
            <v>200</v>
          </cell>
          <cell r="D89">
            <v>106</v>
          </cell>
          <cell r="E89">
            <v>182</v>
          </cell>
          <cell r="F89">
            <v>364</v>
          </cell>
          <cell r="G89">
            <v>357</v>
          </cell>
          <cell r="H89">
            <v>1302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56DE-874C-434C-84D6-85531F48942B}">
  <sheetPr>
    <tabColor rgb="FF7030A0"/>
  </sheetPr>
  <dimension ref="A1:AII166"/>
  <sheetViews>
    <sheetView tabSelected="1" workbookViewId="0">
      <selection activeCell="H12" sqref="H12"/>
    </sheetView>
  </sheetViews>
  <sheetFormatPr defaultColWidth="0" defaultRowHeight="15" customHeight="1" zeroHeight="1" x14ac:dyDescent="0.25"/>
  <cols>
    <col min="1" max="1" width="9.5703125" customWidth="1"/>
    <col min="2" max="2" width="20" style="1" customWidth="1"/>
    <col min="3" max="3" width="12.7109375" customWidth="1"/>
    <col min="4" max="4" width="11" customWidth="1"/>
    <col min="5" max="5" width="14" customWidth="1"/>
    <col min="6" max="6" width="10.28515625" customWidth="1"/>
    <col min="7" max="7" width="15.28515625" customWidth="1"/>
    <col min="8" max="8" width="7.42578125" customWidth="1"/>
    <col min="9" max="10" width="6.7109375" customWidth="1"/>
    <col min="11" max="11" width="9.85546875" customWidth="1"/>
    <col min="12" max="12" width="20" customWidth="1"/>
    <col min="13" max="13" width="9.85546875" bestFit="1" customWidth="1"/>
    <col min="14" max="14" width="6.28515625" bestFit="1" customWidth="1"/>
    <col min="15" max="16" width="6.85546875" bestFit="1" customWidth="1"/>
    <col min="17" max="17" width="13.42578125" customWidth="1"/>
    <col min="18" max="18" width="12.5703125" bestFit="1" customWidth="1"/>
    <col min="19" max="19" width="4" bestFit="1" customWidth="1"/>
    <col min="20" max="20" width="6.85546875" bestFit="1" customWidth="1"/>
    <col min="21" max="21" width="5.42578125" customWidth="1"/>
    <col min="22" max="22" width="15.5703125" customWidth="1"/>
    <col min="23" max="23" width="7.7109375" customWidth="1"/>
    <col min="24" max="24" width="11.28515625" hidden="1" customWidth="1"/>
    <col min="25" max="25" width="39.7109375" hidden="1" customWidth="1"/>
    <col min="26" max="26" width="9.28515625" hidden="1" customWidth="1"/>
    <col min="27" max="27" width="50.5703125" hidden="1" customWidth="1"/>
    <col min="28" max="28" width="39.140625" hidden="1" customWidth="1"/>
    <col min="29" max="29" width="32.140625" hidden="1" customWidth="1"/>
    <col min="30" max="30" width="46.28515625" hidden="1" customWidth="1"/>
    <col min="31" max="31" width="24.5703125" hidden="1" customWidth="1"/>
    <col min="32" max="32" width="16" hidden="1" customWidth="1"/>
    <col min="33" max="33" width="11.28515625" hidden="1" customWidth="1"/>
    <col min="34" max="34" width="7.85546875" hidden="1" customWidth="1"/>
    <col min="35" max="35" width="15.28515625" hidden="1" customWidth="1"/>
    <col min="36" max="36" width="7.85546875" hidden="1" customWidth="1"/>
    <col min="37" max="37" width="15.28515625" hidden="1" customWidth="1"/>
    <col min="38" max="38" width="7.85546875" hidden="1" customWidth="1"/>
    <col min="39" max="39" width="15.28515625" hidden="1" customWidth="1"/>
    <col min="40" max="40" width="7.85546875" hidden="1" customWidth="1"/>
    <col min="41" max="41" width="15.28515625" hidden="1" customWidth="1"/>
    <col min="42" max="42" width="7.85546875" hidden="1" customWidth="1"/>
    <col min="43" max="43" width="15.28515625" hidden="1" customWidth="1"/>
    <col min="44" max="44" width="7.85546875" hidden="1" customWidth="1"/>
    <col min="45" max="45" width="12.7109375" hidden="1" customWidth="1"/>
    <col min="46" max="46" width="7.85546875" hidden="1" customWidth="1"/>
    <col min="47" max="47" width="12.7109375" hidden="1" customWidth="1"/>
    <col min="48" max="48" width="7.85546875" hidden="1" customWidth="1"/>
    <col min="49" max="49" width="12.7109375" hidden="1" customWidth="1"/>
    <col min="50" max="50" width="7.85546875" hidden="1" customWidth="1"/>
    <col min="51" max="51" width="12.7109375" hidden="1" customWidth="1"/>
    <col min="52" max="52" width="7.85546875" hidden="1" customWidth="1"/>
    <col min="53" max="53" width="12.7109375" hidden="1" customWidth="1"/>
    <col min="54" max="54" width="7.85546875" hidden="1" customWidth="1"/>
    <col min="55" max="55" width="12.7109375" hidden="1" customWidth="1"/>
    <col min="56" max="56" width="7.85546875" hidden="1" customWidth="1"/>
    <col min="57" max="57" width="12.7109375" hidden="1" customWidth="1"/>
    <col min="58" max="58" width="7.85546875" hidden="1" customWidth="1"/>
    <col min="59" max="59" width="12.7109375" hidden="1" customWidth="1"/>
    <col min="60" max="60" width="7.85546875" hidden="1" customWidth="1"/>
    <col min="61" max="61" width="12.7109375" hidden="1" customWidth="1"/>
    <col min="62" max="62" width="7.85546875" hidden="1" customWidth="1"/>
    <col min="63" max="63" width="12.7109375" hidden="1" customWidth="1"/>
    <col min="64" max="64" width="7.85546875" hidden="1" customWidth="1"/>
    <col min="65" max="65" width="12.7109375" hidden="1" customWidth="1"/>
    <col min="66" max="66" width="7.85546875" hidden="1" customWidth="1"/>
    <col min="67" max="67" width="12.7109375" hidden="1" customWidth="1"/>
    <col min="68" max="68" width="7.85546875" hidden="1" customWidth="1"/>
    <col min="69" max="69" width="12.7109375" hidden="1" customWidth="1"/>
    <col min="70" max="70" width="7.85546875" hidden="1" customWidth="1"/>
    <col min="71" max="71" width="12.7109375" hidden="1" customWidth="1"/>
    <col min="72" max="72" width="7.85546875" hidden="1" customWidth="1"/>
    <col min="73" max="73" width="12.7109375" hidden="1" customWidth="1"/>
    <col min="74" max="74" width="7.85546875" hidden="1" customWidth="1"/>
    <col min="75" max="75" width="12.7109375" hidden="1" customWidth="1"/>
    <col min="76" max="76" width="7.85546875" hidden="1" customWidth="1"/>
    <col min="77" max="77" width="12.7109375" hidden="1" customWidth="1"/>
    <col min="78" max="78" width="7.85546875" hidden="1" customWidth="1"/>
    <col min="79" max="79" width="12.7109375" hidden="1" customWidth="1"/>
    <col min="80" max="80" width="7.85546875" hidden="1" customWidth="1"/>
    <col min="81" max="81" width="12.7109375" hidden="1" customWidth="1"/>
    <col min="82" max="82" width="7.85546875" hidden="1" customWidth="1"/>
    <col min="83" max="83" width="12.7109375" hidden="1" customWidth="1"/>
    <col min="84" max="84" width="7.85546875" hidden="1" customWidth="1"/>
    <col min="85" max="85" width="12.7109375" hidden="1" customWidth="1"/>
    <col min="86" max="86" width="7.85546875" hidden="1" customWidth="1"/>
    <col min="87" max="87" width="12.7109375" hidden="1" customWidth="1"/>
    <col min="88" max="88" width="7.85546875" hidden="1" customWidth="1"/>
    <col min="89" max="89" width="12.7109375" hidden="1" customWidth="1"/>
    <col min="90" max="90" width="7.85546875" hidden="1" customWidth="1"/>
    <col min="91" max="91" width="12.7109375" hidden="1" customWidth="1"/>
    <col min="92" max="92" width="7.85546875" hidden="1" customWidth="1"/>
    <col min="93" max="93" width="12.7109375" hidden="1" customWidth="1"/>
    <col min="94" max="94" width="7.85546875" hidden="1" customWidth="1"/>
    <col min="95" max="95" width="12.7109375" hidden="1" customWidth="1"/>
    <col min="96" max="96" width="7.85546875" hidden="1" customWidth="1"/>
    <col min="97" max="97" width="12.7109375" hidden="1" customWidth="1"/>
    <col min="98" max="98" width="7.85546875" hidden="1" customWidth="1"/>
    <col min="99" max="99" width="12.7109375" hidden="1" customWidth="1"/>
    <col min="100" max="100" width="7.85546875" hidden="1" customWidth="1"/>
    <col min="101" max="101" width="12.7109375" hidden="1" customWidth="1"/>
    <col min="102" max="102" width="7.85546875" hidden="1" customWidth="1"/>
    <col min="103" max="103" width="12.7109375" hidden="1" customWidth="1"/>
    <col min="104" max="104" width="7.85546875" hidden="1" customWidth="1"/>
    <col min="105" max="105" width="12.7109375" hidden="1" customWidth="1"/>
    <col min="106" max="106" width="7.85546875" hidden="1" customWidth="1"/>
    <col min="107" max="107" width="12.7109375" hidden="1" customWidth="1"/>
    <col min="108" max="108" width="7.85546875" hidden="1" customWidth="1"/>
    <col min="109" max="109" width="11" hidden="1" customWidth="1"/>
    <col min="110" max="110" width="7.85546875" hidden="1" customWidth="1"/>
    <col min="111" max="111" width="11" hidden="1" customWidth="1"/>
    <col min="112" max="112" width="7.85546875" hidden="1" customWidth="1"/>
    <col min="113" max="113" width="11" hidden="1" customWidth="1"/>
    <col min="114" max="114" width="7.85546875" hidden="1" customWidth="1"/>
    <col min="115" max="115" width="11" hidden="1" customWidth="1"/>
    <col min="116" max="116" width="7.85546875" hidden="1" customWidth="1"/>
    <col min="117" max="117" width="11" hidden="1" customWidth="1"/>
    <col min="118" max="118" width="7.85546875" hidden="1" customWidth="1"/>
    <col min="119" max="119" width="11" hidden="1" customWidth="1"/>
    <col min="120" max="120" width="7.85546875" hidden="1" customWidth="1"/>
    <col min="121" max="121" width="11" hidden="1" customWidth="1"/>
    <col min="122" max="122" width="7.85546875" hidden="1" customWidth="1"/>
    <col min="123" max="123" width="11" hidden="1" customWidth="1"/>
    <col min="124" max="124" width="7.85546875" hidden="1" customWidth="1"/>
    <col min="125" max="125" width="11" hidden="1" customWidth="1"/>
    <col min="126" max="126" width="7.85546875" hidden="1" customWidth="1"/>
    <col min="127" max="127" width="11" hidden="1" customWidth="1"/>
    <col min="128" max="128" width="7.85546875" hidden="1" customWidth="1"/>
    <col min="129" max="129" width="11" hidden="1" customWidth="1"/>
    <col min="130" max="130" width="7.85546875" hidden="1" customWidth="1"/>
    <col min="131" max="131" width="11" hidden="1" customWidth="1"/>
    <col min="132" max="132" width="7.85546875" hidden="1" customWidth="1"/>
    <col min="133" max="133" width="11" hidden="1" customWidth="1"/>
    <col min="134" max="134" width="7.85546875" hidden="1" customWidth="1"/>
    <col min="135" max="135" width="11" hidden="1" customWidth="1"/>
    <col min="136" max="136" width="7.85546875" hidden="1" customWidth="1"/>
    <col min="137" max="137" width="11" hidden="1" customWidth="1"/>
    <col min="138" max="138" width="7.85546875" hidden="1" customWidth="1"/>
    <col min="139" max="139" width="11" hidden="1" customWidth="1"/>
    <col min="140" max="140" width="7.85546875" hidden="1" customWidth="1"/>
    <col min="141" max="141" width="11" hidden="1" customWidth="1"/>
    <col min="142" max="142" width="7.85546875" hidden="1" customWidth="1"/>
    <col min="143" max="143" width="11" hidden="1" customWidth="1"/>
    <col min="144" max="144" width="7.85546875" hidden="1" customWidth="1"/>
    <col min="145" max="145" width="11" hidden="1" customWidth="1"/>
    <col min="146" max="146" width="7.85546875" hidden="1" customWidth="1"/>
    <col min="147" max="147" width="11" hidden="1" customWidth="1"/>
    <col min="148" max="148" width="7.85546875" hidden="1" customWidth="1"/>
    <col min="149" max="149" width="11" hidden="1" customWidth="1"/>
    <col min="150" max="150" width="7.85546875" hidden="1" customWidth="1"/>
    <col min="151" max="151" width="11" hidden="1" customWidth="1"/>
    <col min="152" max="152" width="7.85546875" hidden="1" customWidth="1"/>
    <col min="153" max="153" width="11" hidden="1" customWidth="1"/>
    <col min="154" max="154" width="7.85546875" hidden="1" customWidth="1"/>
    <col min="155" max="155" width="11" hidden="1" customWidth="1"/>
    <col min="156" max="156" width="7.85546875" hidden="1" customWidth="1"/>
    <col min="157" max="157" width="11" hidden="1" customWidth="1"/>
    <col min="158" max="158" width="7.85546875" hidden="1" customWidth="1"/>
    <col min="159" max="159" width="11" hidden="1" customWidth="1"/>
    <col min="160" max="160" width="7.85546875" hidden="1" customWidth="1"/>
    <col min="161" max="161" width="11" hidden="1" customWidth="1"/>
    <col min="162" max="162" width="7.85546875" hidden="1" customWidth="1"/>
    <col min="163" max="163" width="11" hidden="1" customWidth="1"/>
    <col min="164" max="164" width="7.85546875" hidden="1" customWidth="1"/>
    <col min="165" max="165" width="11" hidden="1" customWidth="1"/>
    <col min="166" max="166" width="7.85546875" hidden="1" customWidth="1"/>
    <col min="167" max="167" width="11" hidden="1" customWidth="1"/>
    <col min="168" max="168" width="7.85546875" hidden="1" customWidth="1"/>
    <col min="169" max="169" width="11" hidden="1" customWidth="1"/>
    <col min="170" max="170" width="7.85546875" hidden="1" customWidth="1"/>
    <col min="171" max="171" width="11" hidden="1" customWidth="1"/>
    <col min="172" max="172" width="7.85546875" hidden="1" customWidth="1"/>
    <col min="173" max="173" width="11" hidden="1" customWidth="1"/>
    <col min="174" max="174" width="7.85546875" hidden="1" customWidth="1"/>
    <col min="175" max="175" width="11" hidden="1" customWidth="1"/>
    <col min="176" max="176" width="7.85546875" hidden="1" customWidth="1"/>
    <col min="177" max="177" width="11" hidden="1" customWidth="1"/>
    <col min="178" max="178" width="7.85546875" hidden="1" customWidth="1"/>
    <col min="179" max="179" width="11" hidden="1" customWidth="1"/>
    <col min="180" max="180" width="7.85546875" hidden="1" customWidth="1"/>
    <col min="181" max="181" width="11" hidden="1" customWidth="1"/>
    <col min="182" max="182" width="7.85546875" hidden="1" customWidth="1"/>
    <col min="183" max="183" width="11" hidden="1" customWidth="1"/>
    <col min="184" max="184" width="7.85546875" hidden="1" customWidth="1"/>
    <col min="185" max="185" width="11" hidden="1" customWidth="1"/>
    <col min="186" max="186" width="7.85546875" hidden="1" customWidth="1"/>
    <col min="187" max="187" width="11" hidden="1" customWidth="1"/>
    <col min="188" max="188" width="7.85546875" hidden="1" customWidth="1"/>
    <col min="189" max="189" width="11" hidden="1" customWidth="1"/>
    <col min="190" max="190" width="7.85546875" hidden="1" customWidth="1"/>
    <col min="191" max="191" width="11" hidden="1" customWidth="1"/>
    <col min="192" max="192" width="7.85546875" hidden="1" customWidth="1"/>
    <col min="193" max="193" width="11" hidden="1" customWidth="1"/>
    <col min="194" max="194" width="7.85546875" hidden="1" customWidth="1"/>
    <col min="195" max="195" width="11" hidden="1" customWidth="1"/>
    <col min="196" max="196" width="7.85546875" hidden="1" customWidth="1"/>
    <col min="197" max="197" width="11" hidden="1" customWidth="1"/>
    <col min="198" max="198" width="7.85546875" hidden="1" customWidth="1"/>
    <col min="199" max="199" width="11" hidden="1" customWidth="1"/>
    <col min="200" max="200" width="7.85546875" hidden="1" customWidth="1"/>
    <col min="201" max="201" width="11" hidden="1" customWidth="1"/>
    <col min="202" max="202" width="7.85546875" hidden="1" customWidth="1"/>
    <col min="203" max="203" width="11" hidden="1" customWidth="1"/>
    <col min="204" max="204" width="8.85546875" hidden="1" customWidth="1"/>
    <col min="205" max="205" width="11" hidden="1" customWidth="1"/>
    <col min="206" max="206" width="8.85546875" hidden="1" customWidth="1"/>
    <col min="207" max="207" width="11" hidden="1" customWidth="1"/>
    <col min="208" max="208" width="8.85546875" hidden="1" customWidth="1"/>
    <col min="209" max="209" width="11" hidden="1" customWidth="1"/>
    <col min="210" max="210" width="8.85546875" hidden="1" customWidth="1"/>
    <col min="211" max="211" width="11" hidden="1" customWidth="1"/>
    <col min="212" max="212" width="8.85546875" hidden="1" customWidth="1"/>
    <col min="213" max="213" width="11" hidden="1" customWidth="1"/>
    <col min="214" max="214" width="8.85546875" hidden="1" customWidth="1"/>
    <col min="215" max="215" width="11" hidden="1" customWidth="1"/>
    <col min="216" max="216" width="8.85546875" hidden="1" customWidth="1"/>
    <col min="217" max="217" width="11" hidden="1" customWidth="1"/>
    <col min="218" max="218" width="8.85546875" hidden="1" customWidth="1"/>
    <col min="219" max="219" width="11" hidden="1" customWidth="1"/>
    <col min="220" max="220" width="8.85546875" hidden="1" customWidth="1"/>
    <col min="221" max="221" width="11" hidden="1" customWidth="1"/>
    <col min="222" max="222" width="8.85546875" hidden="1" customWidth="1"/>
    <col min="223" max="223" width="11" hidden="1" customWidth="1"/>
    <col min="224" max="224" width="8.85546875" hidden="1" customWidth="1"/>
    <col min="225" max="225" width="11" hidden="1" customWidth="1"/>
    <col min="226" max="226" width="8.85546875" hidden="1" customWidth="1"/>
    <col min="227" max="227" width="11" hidden="1" customWidth="1"/>
    <col min="228" max="228" width="8.85546875" hidden="1" customWidth="1"/>
    <col min="229" max="229" width="11" hidden="1" customWidth="1"/>
    <col min="230" max="230" width="8.85546875" hidden="1" customWidth="1"/>
    <col min="231" max="231" width="11" hidden="1" customWidth="1"/>
    <col min="232" max="232" width="8.85546875" hidden="1" customWidth="1"/>
    <col min="233" max="233" width="11" hidden="1" customWidth="1"/>
    <col min="234" max="234" width="8.85546875" hidden="1" customWidth="1"/>
    <col min="235" max="235" width="11" hidden="1" customWidth="1"/>
    <col min="236" max="236" width="8.85546875" hidden="1" customWidth="1"/>
    <col min="237" max="237" width="11" hidden="1" customWidth="1"/>
    <col min="238" max="238" width="8.85546875" hidden="1" customWidth="1"/>
    <col min="239" max="239" width="11" hidden="1" customWidth="1"/>
    <col min="240" max="240" width="8.85546875" hidden="1" customWidth="1"/>
    <col min="241" max="241" width="11" hidden="1" customWidth="1"/>
    <col min="242" max="242" width="8.85546875" hidden="1" customWidth="1"/>
    <col min="243" max="243" width="11" hidden="1" customWidth="1"/>
    <col min="244" max="244" width="8.85546875" hidden="1" customWidth="1"/>
    <col min="245" max="245" width="11" hidden="1" customWidth="1"/>
    <col min="246" max="246" width="8.85546875" hidden="1" customWidth="1"/>
    <col min="247" max="247" width="11" hidden="1" customWidth="1"/>
    <col min="248" max="248" width="8.85546875" hidden="1" customWidth="1"/>
    <col min="249" max="249" width="11" hidden="1" customWidth="1"/>
    <col min="250" max="250" width="8.85546875" hidden="1" customWidth="1"/>
    <col min="251" max="251" width="11" hidden="1" customWidth="1"/>
    <col min="252" max="252" width="8.85546875" hidden="1" customWidth="1"/>
    <col min="253" max="253" width="11" hidden="1" customWidth="1"/>
    <col min="254" max="254" width="8.85546875" hidden="1" customWidth="1"/>
    <col min="255" max="255" width="11" hidden="1" customWidth="1"/>
    <col min="256" max="256" width="8.85546875" hidden="1" customWidth="1"/>
    <col min="257" max="257" width="11" hidden="1" customWidth="1"/>
    <col min="258" max="258" width="8.85546875" hidden="1" customWidth="1"/>
    <col min="259" max="259" width="11" hidden="1" customWidth="1"/>
    <col min="260" max="260" width="8.85546875" hidden="1" customWidth="1"/>
    <col min="261" max="261" width="11" hidden="1" customWidth="1"/>
    <col min="262" max="262" width="8.85546875" hidden="1" customWidth="1"/>
    <col min="263" max="263" width="11" hidden="1" customWidth="1"/>
    <col min="264" max="264" width="8.85546875" hidden="1" customWidth="1"/>
    <col min="265" max="265" width="11" hidden="1" customWidth="1"/>
    <col min="266" max="266" width="8.85546875" hidden="1" customWidth="1"/>
    <col min="267" max="267" width="11" hidden="1" customWidth="1"/>
    <col min="268" max="268" width="8.85546875" hidden="1" customWidth="1"/>
    <col min="269" max="269" width="11" hidden="1" customWidth="1"/>
    <col min="270" max="270" width="8.85546875" hidden="1" customWidth="1"/>
    <col min="271" max="271" width="11" hidden="1" customWidth="1"/>
    <col min="272" max="272" width="8.85546875" hidden="1" customWidth="1"/>
    <col min="273" max="273" width="11" hidden="1" customWidth="1"/>
    <col min="274" max="274" width="8.85546875" hidden="1" customWidth="1"/>
    <col min="275" max="275" width="11" hidden="1" customWidth="1"/>
    <col min="276" max="276" width="8.85546875" hidden="1" customWidth="1"/>
    <col min="277" max="277" width="11" hidden="1" customWidth="1"/>
    <col min="278" max="278" width="8.85546875" hidden="1" customWidth="1"/>
    <col min="279" max="279" width="11" hidden="1" customWidth="1"/>
    <col min="280" max="280" width="8.85546875" hidden="1" customWidth="1"/>
    <col min="281" max="281" width="11" hidden="1" customWidth="1"/>
    <col min="282" max="282" width="8.85546875" hidden="1" customWidth="1"/>
    <col min="283" max="283" width="11" hidden="1" customWidth="1"/>
    <col min="284" max="284" width="8.85546875" hidden="1" customWidth="1"/>
    <col min="285" max="285" width="11" hidden="1" customWidth="1"/>
    <col min="286" max="286" width="8.85546875" hidden="1" customWidth="1"/>
    <col min="287" max="287" width="11" hidden="1" customWidth="1"/>
    <col min="288" max="288" width="8.85546875" hidden="1" customWidth="1"/>
    <col min="289" max="289" width="11" hidden="1" customWidth="1"/>
    <col min="290" max="290" width="8.85546875" hidden="1" customWidth="1"/>
    <col min="291" max="291" width="11" hidden="1" customWidth="1"/>
    <col min="292" max="292" width="8.85546875" hidden="1" customWidth="1"/>
    <col min="293" max="293" width="11" hidden="1" customWidth="1"/>
    <col min="294" max="294" width="8.85546875" hidden="1" customWidth="1"/>
    <col min="295" max="295" width="11" hidden="1" customWidth="1"/>
    <col min="296" max="296" width="8.85546875" hidden="1" customWidth="1"/>
    <col min="297" max="297" width="11" hidden="1" customWidth="1"/>
    <col min="298" max="298" width="8.85546875" hidden="1" customWidth="1"/>
    <col min="299" max="299" width="11" hidden="1" customWidth="1"/>
    <col min="300" max="300" width="8.85546875" hidden="1" customWidth="1"/>
    <col min="301" max="301" width="11" hidden="1" customWidth="1"/>
    <col min="302" max="302" width="8.85546875" hidden="1" customWidth="1"/>
    <col min="303" max="303" width="11" hidden="1" customWidth="1"/>
    <col min="304" max="304" width="8.85546875" hidden="1" customWidth="1"/>
    <col min="305" max="305" width="11" hidden="1" customWidth="1"/>
    <col min="306" max="306" width="8.85546875" hidden="1" customWidth="1"/>
    <col min="307" max="307" width="11" hidden="1" customWidth="1"/>
    <col min="308" max="308" width="8.85546875" hidden="1" customWidth="1"/>
    <col min="309" max="309" width="11" hidden="1" customWidth="1"/>
    <col min="310" max="310" width="8.85546875" hidden="1" customWidth="1"/>
    <col min="311" max="311" width="11" hidden="1" customWidth="1"/>
    <col min="312" max="312" width="8.85546875" hidden="1" customWidth="1"/>
    <col min="313" max="313" width="11" hidden="1" customWidth="1"/>
    <col min="314" max="314" width="8.85546875" hidden="1" customWidth="1"/>
    <col min="315" max="315" width="11" hidden="1" customWidth="1"/>
    <col min="316" max="316" width="8.85546875" hidden="1" customWidth="1"/>
    <col min="317" max="317" width="11" hidden="1" customWidth="1"/>
    <col min="318" max="318" width="8.85546875" hidden="1" customWidth="1"/>
    <col min="319" max="319" width="11" hidden="1" customWidth="1"/>
    <col min="320" max="320" width="8.85546875" hidden="1" customWidth="1"/>
    <col min="321" max="321" width="11" hidden="1" customWidth="1"/>
    <col min="322" max="322" width="8.85546875" hidden="1" customWidth="1"/>
    <col min="323" max="323" width="11" hidden="1" customWidth="1"/>
    <col min="324" max="324" width="8.85546875" hidden="1" customWidth="1"/>
    <col min="325" max="325" width="11" hidden="1" customWidth="1"/>
    <col min="326" max="326" width="8.85546875" hidden="1" customWidth="1"/>
    <col min="327" max="327" width="11" hidden="1" customWidth="1"/>
    <col min="328" max="328" width="8.85546875" hidden="1" customWidth="1"/>
    <col min="329" max="329" width="11" hidden="1" customWidth="1"/>
    <col min="330" max="330" width="8.85546875" hidden="1" customWidth="1"/>
    <col min="331" max="331" width="11" hidden="1" customWidth="1"/>
    <col min="332" max="332" width="8.85546875" hidden="1" customWidth="1"/>
    <col min="333" max="333" width="11" hidden="1" customWidth="1"/>
    <col min="334" max="334" width="8.85546875" hidden="1" customWidth="1"/>
    <col min="335" max="335" width="11" hidden="1" customWidth="1"/>
    <col min="336" max="336" width="8.85546875" hidden="1" customWidth="1"/>
    <col min="337" max="337" width="11" hidden="1" customWidth="1"/>
    <col min="338" max="338" width="8.85546875" hidden="1" customWidth="1"/>
    <col min="339" max="339" width="11" hidden="1" customWidth="1"/>
    <col min="340" max="340" width="8.85546875" hidden="1" customWidth="1"/>
    <col min="341" max="341" width="11" hidden="1" customWidth="1"/>
    <col min="342" max="342" width="8.85546875" hidden="1" customWidth="1"/>
    <col min="343" max="343" width="11" hidden="1" customWidth="1"/>
    <col min="344" max="344" width="8.85546875" hidden="1" customWidth="1"/>
    <col min="345" max="345" width="11" hidden="1" customWidth="1"/>
    <col min="346" max="346" width="8.85546875" hidden="1" customWidth="1"/>
    <col min="347" max="347" width="11" hidden="1" customWidth="1"/>
    <col min="348" max="348" width="8.85546875" hidden="1" customWidth="1"/>
    <col min="349" max="349" width="11" hidden="1" customWidth="1"/>
    <col min="350" max="350" width="8.85546875" hidden="1" customWidth="1"/>
    <col min="351" max="351" width="11" hidden="1" customWidth="1"/>
    <col min="352" max="352" width="8.85546875" hidden="1" customWidth="1"/>
    <col min="353" max="353" width="11" hidden="1" customWidth="1"/>
    <col min="354" max="354" width="8.85546875" hidden="1" customWidth="1"/>
    <col min="355" max="355" width="11" hidden="1" customWidth="1"/>
    <col min="356" max="356" width="8.85546875" hidden="1" customWidth="1"/>
    <col min="357" max="357" width="11" hidden="1" customWidth="1"/>
    <col min="358" max="358" width="8.85546875" hidden="1" customWidth="1"/>
    <col min="359" max="359" width="11" hidden="1" customWidth="1"/>
    <col min="360" max="360" width="8.85546875" hidden="1" customWidth="1"/>
    <col min="361" max="361" width="11" hidden="1" customWidth="1"/>
    <col min="362" max="362" width="8.85546875" hidden="1" customWidth="1"/>
    <col min="363" max="363" width="11" hidden="1" customWidth="1"/>
    <col min="364" max="364" width="8.85546875" hidden="1" customWidth="1"/>
    <col min="365" max="365" width="11" hidden="1" customWidth="1"/>
    <col min="366" max="366" width="8.85546875" hidden="1" customWidth="1"/>
    <col min="367" max="367" width="11" hidden="1" customWidth="1"/>
    <col min="368" max="368" width="8.85546875" hidden="1" customWidth="1"/>
    <col min="369" max="369" width="11" hidden="1" customWidth="1"/>
    <col min="370" max="370" width="8.85546875" hidden="1" customWidth="1"/>
    <col min="371" max="371" width="11" hidden="1" customWidth="1"/>
    <col min="372" max="372" width="8.85546875" hidden="1" customWidth="1"/>
    <col min="373" max="373" width="11" hidden="1" customWidth="1"/>
    <col min="374" max="374" width="8.85546875" hidden="1" customWidth="1"/>
    <col min="375" max="375" width="11" hidden="1" customWidth="1"/>
    <col min="376" max="376" width="8.85546875" hidden="1" customWidth="1"/>
    <col min="377" max="377" width="11" hidden="1" customWidth="1"/>
    <col min="378" max="378" width="8.85546875" hidden="1" customWidth="1"/>
    <col min="379" max="379" width="11" hidden="1" customWidth="1"/>
    <col min="380" max="380" width="8.85546875" hidden="1" customWidth="1"/>
    <col min="381" max="381" width="11" hidden="1" customWidth="1"/>
    <col min="382" max="382" width="8.85546875" hidden="1" customWidth="1"/>
    <col min="383" max="383" width="11" hidden="1" customWidth="1"/>
    <col min="384" max="384" width="8.85546875" hidden="1" customWidth="1"/>
    <col min="385" max="385" width="11" hidden="1" customWidth="1"/>
    <col min="386" max="386" width="8.85546875" hidden="1" customWidth="1"/>
    <col min="387" max="387" width="11" hidden="1" customWidth="1"/>
    <col min="388" max="388" width="8.85546875" hidden="1" customWidth="1"/>
    <col min="389" max="389" width="11" hidden="1" customWidth="1"/>
    <col min="390" max="390" width="8.85546875" hidden="1" customWidth="1"/>
    <col min="391" max="391" width="11" hidden="1" customWidth="1"/>
    <col min="392" max="392" width="8.85546875" hidden="1" customWidth="1"/>
    <col min="393" max="393" width="11" hidden="1" customWidth="1"/>
    <col min="394" max="394" width="8.85546875" hidden="1" customWidth="1"/>
    <col min="395" max="395" width="11" hidden="1" customWidth="1"/>
    <col min="396" max="396" width="8.85546875" hidden="1" customWidth="1"/>
    <col min="397" max="397" width="11" hidden="1" customWidth="1"/>
    <col min="398" max="398" width="8.85546875" hidden="1" customWidth="1"/>
    <col min="399" max="399" width="11" hidden="1" customWidth="1"/>
    <col min="400" max="400" width="8.85546875" hidden="1" customWidth="1"/>
    <col min="401" max="401" width="11" hidden="1" customWidth="1"/>
    <col min="402" max="402" width="8.85546875" hidden="1" customWidth="1"/>
    <col min="403" max="403" width="11" hidden="1" customWidth="1"/>
    <col min="404" max="404" width="8.85546875" hidden="1" customWidth="1"/>
    <col min="405" max="405" width="11" hidden="1" customWidth="1"/>
    <col min="406" max="406" width="8.85546875" hidden="1" customWidth="1"/>
    <col min="407" max="407" width="11" hidden="1" customWidth="1"/>
    <col min="408" max="408" width="8.85546875" hidden="1" customWidth="1"/>
    <col min="409" max="409" width="11" hidden="1" customWidth="1"/>
    <col min="410" max="410" width="8.85546875" hidden="1" customWidth="1"/>
    <col min="411" max="411" width="11" hidden="1" customWidth="1"/>
    <col min="412" max="412" width="8.85546875" hidden="1" customWidth="1"/>
    <col min="413" max="413" width="11" hidden="1" customWidth="1"/>
    <col min="414" max="414" width="8.85546875" hidden="1" customWidth="1"/>
    <col min="415" max="415" width="11" hidden="1" customWidth="1"/>
    <col min="416" max="416" width="8.85546875" hidden="1" customWidth="1"/>
    <col min="417" max="417" width="11" hidden="1" customWidth="1"/>
    <col min="418" max="418" width="8.85546875" hidden="1" customWidth="1"/>
    <col min="419" max="419" width="11" hidden="1" customWidth="1"/>
    <col min="420" max="420" width="8.85546875" hidden="1" customWidth="1"/>
    <col min="421" max="421" width="11" hidden="1" customWidth="1"/>
    <col min="422" max="422" width="8.85546875" hidden="1" customWidth="1"/>
    <col min="423" max="423" width="11" hidden="1" customWidth="1"/>
    <col min="424" max="424" width="8.85546875" hidden="1" customWidth="1"/>
    <col min="425" max="425" width="11" hidden="1" customWidth="1"/>
    <col min="426" max="426" width="8.85546875" hidden="1" customWidth="1"/>
    <col min="427" max="427" width="11" hidden="1" customWidth="1"/>
    <col min="428" max="428" width="8.85546875" hidden="1" customWidth="1"/>
    <col min="429" max="429" width="11" hidden="1" customWidth="1"/>
    <col min="430" max="430" width="8.85546875" hidden="1" customWidth="1"/>
    <col min="431" max="431" width="11" hidden="1" customWidth="1"/>
    <col min="432" max="432" width="8.85546875" hidden="1" customWidth="1"/>
    <col min="433" max="433" width="11" hidden="1" customWidth="1"/>
    <col min="434" max="434" width="8.85546875" hidden="1" customWidth="1"/>
    <col min="435" max="435" width="11" hidden="1" customWidth="1"/>
    <col min="436" max="436" width="8.85546875" hidden="1" customWidth="1"/>
    <col min="437" max="437" width="11" hidden="1" customWidth="1"/>
    <col min="438" max="438" width="8.85546875" hidden="1" customWidth="1"/>
    <col min="439" max="439" width="11" hidden="1" customWidth="1"/>
    <col min="440" max="440" width="8.85546875" hidden="1" customWidth="1"/>
    <col min="441" max="441" width="11" hidden="1" customWidth="1"/>
    <col min="442" max="442" width="8.85546875" hidden="1" customWidth="1"/>
    <col min="443" max="443" width="11" hidden="1" customWidth="1"/>
    <col min="444" max="444" width="8.85546875" hidden="1" customWidth="1"/>
    <col min="445" max="445" width="11" hidden="1" customWidth="1"/>
    <col min="446" max="446" width="8.85546875" hidden="1" customWidth="1"/>
    <col min="447" max="447" width="11" hidden="1" customWidth="1"/>
    <col min="448" max="448" width="8.85546875" hidden="1" customWidth="1"/>
    <col min="449" max="449" width="11" hidden="1" customWidth="1"/>
    <col min="450" max="450" width="8.85546875" hidden="1" customWidth="1"/>
    <col min="451" max="451" width="11" hidden="1" customWidth="1"/>
    <col min="452" max="452" width="8.85546875" hidden="1" customWidth="1"/>
    <col min="453" max="453" width="11" hidden="1" customWidth="1"/>
    <col min="454" max="454" width="8.85546875" hidden="1" customWidth="1"/>
    <col min="455" max="455" width="11" hidden="1" customWidth="1"/>
    <col min="456" max="456" width="8.85546875" hidden="1" customWidth="1"/>
    <col min="457" max="457" width="11" hidden="1" customWidth="1"/>
    <col min="458" max="458" width="8.85546875" hidden="1" customWidth="1"/>
    <col min="459" max="459" width="11" hidden="1" customWidth="1"/>
    <col min="460" max="460" width="8.85546875" hidden="1" customWidth="1"/>
    <col min="461" max="461" width="11" hidden="1" customWidth="1"/>
    <col min="462" max="462" width="8.85546875" hidden="1" customWidth="1"/>
    <col min="463" max="463" width="11" hidden="1" customWidth="1"/>
    <col min="464" max="464" width="8.85546875" hidden="1" customWidth="1"/>
    <col min="465" max="465" width="11" hidden="1" customWidth="1"/>
    <col min="466" max="466" width="8.85546875" hidden="1" customWidth="1"/>
    <col min="467" max="467" width="11" hidden="1" customWidth="1"/>
    <col min="468" max="468" width="8.85546875" hidden="1" customWidth="1"/>
    <col min="469" max="469" width="11" hidden="1" customWidth="1"/>
    <col min="470" max="470" width="8.85546875" hidden="1" customWidth="1"/>
    <col min="471" max="471" width="11" hidden="1" customWidth="1"/>
    <col min="472" max="472" width="8.85546875" hidden="1" customWidth="1"/>
    <col min="473" max="473" width="11" hidden="1" customWidth="1"/>
    <col min="474" max="474" width="8.85546875" hidden="1" customWidth="1"/>
    <col min="475" max="475" width="11" hidden="1" customWidth="1"/>
    <col min="476" max="476" width="8.85546875" hidden="1" customWidth="1"/>
    <col min="477" max="477" width="11" hidden="1" customWidth="1"/>
    <col min="478" max="478" width="8.85546875" hidden="1" customWidth="1"/>
    <col min="479" max="479" width="11" hidden="1" customWidth="1"/>
    <col min="480" max="480" width="8.85546875" hidden="1" customWidth="1"/>
    <col min="481" max="481" width="11" hidden="1" customWidth="1"/>
    <col min="482" max="482" width="8.85546875" hidden="1" customWidth="1"/>
    <col min="483" max="483" width="11" hidden="1" customWidth="1"/>
    <col min="484" max="484" width="8.85546875" hidden="1" customWidth="1"/>
    <col min="485" max="485" width="11" hidden="1" customWidth="1"/>
    <col min="486" max="486" width="8.85546875" hidden="1" customWidth="1"/>
    <col min="487" max="487" width="11" hidden="1" customWidth="1"/>
    <col min="488" max="488" width="8.85546875" hidden="1" customWidth="1"/>
    <col min="489" max="489" width="11" hidden="1" customWidth="1"/>
    <col min="490" max="490" width="8.85546875" hidden="1" customWidth="1"/>
    <col min="491" max="491" width="11" hidden="1" customWidth="1"/>
    <col min="492" max="492" width="8.85546875" hidden="1" customWidth="1"/>
    <col min="493" max="493" width="11" hidden="1" customWidth="1"/>
    <col min="494" max="494" width="8.85546875" hidden="1" customWidth="1"/>
    <col min="495" max="495" width="11" hidden="1" customWidth="1"/>
    <col min="496" max="496" width="8.85546875" hidden="1" customWidth="1"/>
    <col min="497" max="497" width="11" hidden="1" customWidth="1"/>
    <col min="498" max="498" width="8.85546875" hidden="1" customWidth="1"/>
    <col min="499" max="499" width="11" hidden="1" customWidth="1"/>
    <col min="500" max="500" width="8.85546875" hidden="1" customWidth="1"/>
    <col min="501" max="501" width="11" hidden="1" customWidth="1"/>
    <col min="502" max="502" width="8.85546875" hidden="1" customWidth="1"/>
    <col min="503" max="503" width="11" hidden="1" customWidth="1"/>
    <col min="504" max="504" width="8.85546875" hidden="1" customWidth="1"/>
    <col min="505" max="505" width="11" hidden="1" customWidth="1"/>
    <col min="506" max="506" width="8.85546875" hidden="1" customWidth="1"/>
    <col min="507" max="507" width="11" hidden="1" customWidth="1"/>
    <col min="508" max="508" width="8.85546875" hidden="1" customWidth="1"/>
    <col min="509" max="509" width="11" hidden="1" customWidth="1"/>
    <col min="510" max="510" width="8.85546875" hidden="1" customWidth="1"/>
    <col min="511" max="511" width="11" hidden="1" customWidth="1"/>
    <col min="512" max="512" width="8.85546875" hidden="1" customWidth="1"/>
    <col min="513" max="513" width="11" hidden="1" customWidth="1"/>
    <col min="514" max="514" width="8.85546875" hidden="1" customWidth="1"/>
    <col min="515" max="515" width="11" hidden="1" customWidth="1"/>
    <col min="516" max="516" width="8.85546875" hidden="1" customWidth="1"/>
    <col min="517" max="517" width="11" hidden="1" customWidth="1"/>
    <col min="518" max="518" width="8.85546875" hidden="1" customWidth="1"/>
    <col min="519" max="519" width="11" hidden="1" customWidth="1"/>
    <col min="520" max="520" width="8.85546875" hidden="1" customWidth="1"/>
    <col min="521" max="521" width="11" hidden="1" customWidth="1"/>
    <col min="522" max="522" width="8.85546875" hidden="1" customWidth="1"/>
    <col min="523" max="523" width="11" hidden="1" customWidth="1"/>
    <col min="524" max="524" width="8.85546875" hidden="1" customWidth="1"/>
    <col min="525" max="525" width="11" hidden="1" customWidth="1"/>
    <col min="526" max="526" width="8.85546875" hidden="1" customWidth="1"/>
    <col min="527" max="527" width="11" hidden="1" customWidth="1"/>
    <col min="528" max="528" width="8.85546875" hidden="1" customWidth="1"/>
    <col min="529" max="529" width="11" hidden="1" customWidth="1"/>
    <col min="530" max="530" width="8.85546875" hidden="1" customWidth="1"/>
    <col min="531" max="531" width="11" hidden="1" customWidth="1"/>
    <col min="532" max="532" width="8.85546875" hidden="1" customWidth="1"/>
    <col min="533" max="533" width="11" hidden="1" customWidth="1"/>
    <col min="534" max="534" width="8.85546875" hidden="1" customWidth="1"/>
    <col min="535" max="535" width="11" hidden="1" customWidth="1"/>
    <col min="536" max="536" width="8.85546875" hidden="1" customWidth="1"/>
    <col min="537" max="537" width="11" hidden="1" customWidth="1"/>
    <col min="538" max="538" width="8.85546875" hidden="1" customWidth="1"/>
    <col min="539" max="539" width="11" hidden="1" customWidth="1"/>
    <col min="540" max="540" width="8.85546875" hidden="1" customWidth="1"/>
    <col min="541" max="541" width="11" hidden="1" customWidth="1"/>
    <col min="542" max="542" width="8.85546875" hidden="1" customWidth="1"/>
    <col min="543" max="543" width="11" hidden="1" customWidth="1"/>
    <col min="544" max="544" width="8.85546875" hidden="1" customWidth="1"/>
    <col min="545" max="545" width="11" hidden="1" customWidth="1"/>
    <col min="546" max="546" width="8.85546875" hidden="1" customWidth="1"/>
    <col min="547" max="547" width="11" hidden="1" customWidth="1"/>
    <col min="548" max="548" width="8.85546875" hidden="1" customWidth="1"/>
    <col min="549" max="549" width="11" hidden="1" customWidth="1"/>
    <col min="550" max="550" width="8.85546875" hidden="1" customWidth="1"/>
    <col min="551" max="551" width="11" hidden="1" customWidth="1"/>
    <col min="552" max="552" width="8.85546875" hidden="1" customWidth="1"/>
    <col min="553" max="553" width="11" hidden="1" customWidth="1"/>
    <col min="554" max="554" width="8.85546875" hidden="1" customWidth="1"/>
    <col min="555" max="555" width="11" hidden="1" customWidth="1"/>
    <col min="556" max="556" width="8.85546875" hidden="1" customWidth="1"/>
    <col min="557" max="557" width="11" hidden="1" customWidth="1"/>
    <col min="558" max="558" width="8.85546875" hidden="1" customWidth="1"/>
    <col min="559" max="559" width="11" hidden="1" customWidth="1"/>
    <col min="560" max="560" width="8.85546875" hidden="1" customWidth="1"/>
    <col min="561" max="561" width="11" hidden="1" customWidth="1"/>
    <col min="562" max="562" width="8.85546875" hidden="1" customWidth="1"/>
    <col min="563" max="563" width="11" hidden="1" customWidth="1"/>
    <col min="564" max="564" width="8.85546875" hidden="1" customWidth="1"/>
    <col min="565" max="565" width="11" hidden="1" customWidth="1"/>
    <col min="566" max="566" width="8.85546875" hidden="1" customWidth="1"/>
    <col min="567" max="567" width="11" hidden="1" customWidth="1"/>
    <col min="568" max="568" width="8.85546875" hidden="1" customWidth="1"/>
    <col min="569" max="569" width="11" hidden="1" customWidth="1"/>
    <col min="570" max="570" width="8.85546875" hidden="1" customWidth="1"/>
    <col min="571" max="571" width="11" hidden="1" customWidth="1"/>
    <col min="572" max="572" width="8.85546875" hidden="1" customWidth="1"/>
    <col min="573" max="573" width="11" hidden="1" customWidth="1"/>
    <col min="574" max="574" width="8.85546875" hidden="1" customWidth="1"/>
    <col min="575" max="575" width="11" hidden="1" customWidth="1"/>
    <col min="576" max="576" width="8.85546875" hidden="1" customWidth="1"/>
    <col min="577" max="577" width="11" hidden="1" customWidth="1"/>
    <col min="578" max="578" width="8.85546875" hidden="1" customWidth="1"/>
    <col min="579" max="579" width="11" hidden="1" customWidth="1"/>
    <col min="580" max="580" width="8.85546875" hidden="1" customWidth="1"/>
    <col min="581" max="581" width="11" hidden="1" customWidth="1"/>
    <col min="582" max="582" width="8.85546875" hidden="1" customWidth="1"/>
    <col min="583" max="583" width="11" hidden="1" customWidth="1"/>
    <col min="584" max="584" width="8.85546875" hidden="1" customWidth="1"/>
    <col min="585" max="585" width="11" hidden="1" customWidth="1"/>
    <col min="586" max="586" width="8.85546875" hidden="1" customWidth="1"/>
    <col min="587" max="587" width="11" hidden="1" customWidth="1"/>
    <col min="588" max="588" width="8.85546875" hidden="1" customWidth="1"/>
    <col min="589" max="589" width="11" hidden="1" customWidth="1"/>
    <col min="590" max="590" width="8.85546875" hidden="1" customWidth="1"/>
    <col min="591" max="591" width="11" hidden="1" customWidth="1"/>
    <col min="592" max="592" width="8.85546875" hidden="1" customWidth="1"/>
    <col min="593" max="593" width="11" hidden="1" customWidth="1"/>
    <col min="594" max="594" width="8.85546875" hidden="1" customWidth="1"/>
    <col min="595" max="595" width="11" hidden="1" customWidth="1"/>
    <col min="596" max="596" width="8.85546875" hidden="1" customWidth="1"/>
    <col min="597" max="597" width="11" hidden="1" customWidth="1"/>
    <col min="598" max="598" width="8.85546875" hidden="1" customWidth="1"/>
    <col min="599" max="599" width="11" hidden="1" customWidth="1"/>
    <col min="600" max="600" width="8.85546875" hidden="1" customWidth="1"/>
    <col min="601" max="601" width="11" hidden="1" customWidth="1"/>
    <col min="602" max="602" width="8.85546875" hidden="1" customWidth="1"/>
    <col min="603" max="603" width="11" hidden="1" customWidth="1"/>
    <col min="604" max="604" width="8.85546875" hidden="1" customWidth="1"/>
    <col min="605" max="605" width="11" hidden="1" customWidth="1"/>
    <col min="606" max="606" width="8.85546875" hidden="1" customWidth="1"/>
    <col min="607" max="607" width="11" hidden="1" customWidth="1"/>
    <col min="608" max="608" width="8.85546875" hidden="1" customWidth="1"/>
    <col min="609" max="609" width="11" hidden="1" customWidth="1"/>
    <col min="610" max="610" width="8.85546875" hidden="1" customWidth="1"/>
    <col min="611" max="611" width="11" hidden="1" customWidth="1"/>
    <col min="612" max="612" width="8.85546875" hidden="1" customWidth="1"/>
    <col min="613" max="613" width="11" hidden="1" customWidth="1"/>
    <col min="614" max="614" width="8.85546875" hidden="1" customWidth="1"/>
    <col min="615" max="615" width="11" hidden="1" customWidth="1"/>
    <col min="616" max="616" width="8.85546875" hidden="1" customWidth="1"/>
    <col min="617" max="617" width="11" hidden="1" customWidth="1"/>
    <col min="618" max="618" width="8.85546875" hidden="1" customWidth="1"/>
    <col min="619" max="619" width="11" hidden="1" customWidth="1"/>
    <col min="620" max="620" width="8.85546875" hidden="1" customWidth="1"/>
    <col min="621" max="621" width="11" hidden="1" customWidth="1"/>
    <col min="622" max="622" width="8.85546875" hidden="1" customWidth="1"/>
    <col min="623" max="623" width="11" hidden="1" customWidth="1"/>
    <col min="624" max="624" width="8.85546875" hidden="1" customWidth="1"/>
    <col min="625" max="625" width="11" hidden="1" customWidth="1"/>
    <col min="626" max="626" width="8.85546875" hidden="1" customWidth="1"/>
    <col min="627" max="627" width="11" hidden="1" customWidth="1"/>
    <col min="628" max="628" width="8.85546875" hidden="1" customWidth="1"/>
    <col min="629" max="629" width="11" hidden="1" customWidth="1"/>
    <col min="630" max="630" width="8.85546875" hidden="1" customWidth="1"/>
    <col min="631" max="631" width="11" hidden="1" customWidth="1"/>
    <col min="632" max="632" width="8.85546875" hidden="1" customWidth="1"/>
    <col min="633" max="633" width="11" hidden="1" customWidth="1"/>
    <col min="634" max="634" width="8.85546875" hidden="1" customWidth="1"/>
    <col min="635" max="635" width="11" hidden="1" customWidth="1"/>
    <col min="636" max="636" width="8.85546875" hidden="1" customWidth="1"/>
    <col min="637" max="637" width="11" hidden="1" customWidth="1"/>
    <col min="638" max="638" width="8.85546875" hidden="1" customWidth="1"/>
    <col min="639" max="639" width="11" hidden="1" customWidth="1"/>
    <col min="640" max="640" width="8.85546875" hidden="1" customWidth="1"/>
    <col min="641" max="641" width="11" hidden="1" customWidth="1"/>
    <col min="642" max="642" width="8.85546875" hidden="1" customWidth="1"/>
    <col min="643" max="643" width="11" hidden="1" customWidth="1"/>
    <col min="644" max="644" width="8.85546875" hidden="1" customWidth="1"/>
    <col min="645" max="645" width="11" hidden="1" customWidth="1"/>
    <col min="646" max="646" width="8.85546875" hidden="1" customWidth="1"/>
    <col min="647" max="647" width="11" hidden="1" customWidth="1"/>
    <col min="648" max="648" width="8.85546875" hidden="1" customWidth="1"/>
    <col min="649" max="649" width="11" hidden="1" customWidth="1"/>
    <col min="650" max="650" width="8.85546875" hidden="1" customWidth="1"/>
    <col min="651" max="651" width="11" hidden="1" customWidth="1"/>
    <col min="652" max="652" width="8.85546875" hidden="1" customWidth="1"/>
    <col min="653" max="653" width="11" hidden="1" customWidth="1"/>
    <col min="654" max="654" width="8.85546875" hidden="1" customWidth="1"/>
    <col min="655" max="655" width="11" hidden="1" customWidth="1"/>
    <col min="656" max="656" width="8.85546875" hidden="1" customWidth="1"/>
    <col min="657" max="657" width="11" hidden="1" customWidth="1"/>
    <col min="658" max="658" width="8.85546875" hidden="1" customWidth="1"/>
    <col min="659" max="659" width="11" hidden="1" customWidth="1"/>
    <col min="660" max="660" width="8.85546875" hidden="1" customWidth="1"/>
    <col min="661" max="661" width="11" hidden="1" customWidth="1"/>
    <col min="662" max="662" width="8.85546875" hidden="1" customWidth="1"/>
    <col min="663" max="663" width="11" hidden="1" customWidth="1"/>
    <col min="664" max="664" width="8.85546875" hidden="1" customWidth="1"/>
    <col min="665" max="665" width="11" hidden="1" customWidth="1"/>
    <col min="666" max="666" width="8.85546875" hidden="1" customWidth="1"/>
    <col min="667" max="667" width="11" hidden="1" customWidth="1"/>
    <col min="668" max="668" width="8.85546875" hidden="1" customWidth="1"/>
    <col min="669" max="669" width="11" hidden="1" customWidth="1"/>
    <col min="670" max="670" width="8.85546875" hidden="1" customWidth="1"/>
    <col min="671" max="671" width="11" hidden="1" customWidth="1"/>
    <col min="672" max="672" width="8.85546875" hidden="1" customWidth="1"/>
    <col min="673" max="673" width="11" hidden="1" customWidth="1"/>
    <col min="674" max="674" width="8.85546875" hidden="1" customWidth="1"/>
    <col min="675" max="675" width="11" hidden="1" customWidth="1"/>
    <col min="676" max="676" width="8.85546875" hidden="1" customWidth="1"/>
    <col min="677" max="677" width="11" hidden="1" customWidth="1"/>
    <col min="678" max="678" width="8.85546875" hidden="1" customWidth="1"/>
    <col min="679" max="679" width="11" hidden="1" customWidth="1"/>
    <col min="680" max="680" width="8.85546875" hidden="1" customWidth="1"/>
    <col min="681" max="681" width="11" hidden="1" customWidth="1"/>
    <col min="682" max="682" width="8.85546875" hidden="1" customWidth="1"/>
    <col min="683" max="683" width="11" hidden="1" customWidth="1"/>
    <col min="684" max="684" width="8.85546875" hidden="1" customWidth="1"/>
    <col min="685" max="685" width="11" hidden="1" customWidth="1"/>
    <col min="686" max="686" width="8.85546875" hidden="1" customWidth="1"/>
    <col min="687" max="687" width="11" hidden="1" customWidth="1"/>
    <col min="688" max="688" width="8.85546875" hidden="1" customWidth="1"/>
    <col min="689" max="689" width="11" hidden="1" customWidth="1"/>
    <col min="690" max="690" width="8.85546875" hidden="1" customWidth="1"/>
    <col min="691" max="691" width="11" hidden="1" customWidth="1"/>
    <col min="692" max="692" width="8.85546875" hidden="1" customWidth="1"/>
    <col min="693" max="693" width="11" hidden="1" customWidth="1"/>
    <col min="694" max="694" width="8.85546875" hidden="1" customWidth="1"/>
    <col min="695" max="695" width="11" hidden="1" customWidth="1"/>
    <col min="696" max="696" width="8.85546875" hidden="1" customWidth="1"/>
    <col min="697" max="697" width="11" hidden="1" customWidth="1"/>
    <col min="698" max="698" width="8.85546875" hidden="1" customWidth="1"/>
    <col min="699" max="699" width="11" hidden="1" customWidth="1"/>
    <col min="700" max="700" width="8.85546875" hidden="1" customWidth="1"/>
    <col min="701" max="701" width="11" hidden="1" customWidth="1"/>
    <col min="702" max="702" width="8.85546875" hidden="1" customWidth="1"/>
    <col min="703" max="703" width="11" hidden="1" customWidth="1"/>
    <col min="704" max="704" width="8.85546875" hidden="1" customWidth="1"/>
    <col min="705" max="705" width="11" hidden="1" customWidth="1"/>
    <col min="706" max="706" width="8.85546875" hidden="1" customWidth="1"/>
    <col min="707" max="707" width="11" hidden="1" customWidth="1"/>
    <col min="708" max="708" width="8.85546875" hidden="1" customWidth="1"/>
    <col min="709" max="709" width="11" hidden="1" customWidth="1"/>
    <col min="710" max="710" width="8.85546875" hidden="1" customWidth="1"/>
    <col min="711" max="711" width="11" hidden="1" customWidth="1"/>
    <col min="712" max="712" width="8.85546875" hidden="1" customWidth="1"/>
    <col min="713" max="713" width="11" hidden="1" customWidth="1"/>
    <col min="714" max="714" width="8.85546875" hidden="1" customWidth="1"/>
    <col min="715" max="715" width="11" hidden="1" customWidth="1"/>
    <col min="716" max="716" width="8.85546875" hidden="1" customWidth="1"/>
    <col min="717" max="717" width="11" hidden="1" customWidth="1"/>
    <col min="718" max="718" width="8.85546875" hidden="1" customWidth="1"/>
    <col min="719" max="719" width="11" hidden="1" customWidth="1"/>
    <col min="720" max="720" width="8.85546875" hidden="1" customWidth="1"/>
    <col min="721" max="721" width="11" hidden="1" customWidth="1"/>
    <col min="722" max="722" width="8.85546875" hidden="1" customWidth="1"/>
    <col min="723" max="723" width="11" hidden="1" customWidth="1"/>
    <col min="724" max="724" width="8.85546875" hidden="1" customWidth="1"/>
    <col min="725" max="725" width="11" hidden="1" customWidth="1"/>
    <col min="726" max="726" width="8.85546875" hidden="1" customWidth="1"/>
    <col min="727" max="727" width="11" hidden="1" customWidth="1"/>
    <col min="728" max="728" width="8.85546875" hidden="1" customWidth="1"/>
    <col min="729" max="729" width="11" hidden="1" customWidth="1"/>
    <col min="730" max="730" width="8.85546875" hidden="1" customWidth="1"/>
    <col min="731" max="731" width="11" hidden="1" customWidth="1"/>
    <col min="732" max="732" width="8.85546875" hidden="1" customWidth="1"/>
    <col min="733" max="733" width="11" hidden="1" customWidth="1"/>
    <col min="734" max="734" width="8.85546875" hidden="1" customWidth="1"/>
    <col min="735" max="735" width="11" hidden="1" customWidth="1"/>
    <col min="736" max="736" width="8.85546875" hidden="1" customWidth="1"/>
    <col min="737" max="737" width="11" hidden="1" customWidth="1"/>
    <col min="738" max="738" width="8.85546875" hidden="1" customWidth="1"/>
    <col min="739" max="739" width="11" hidden="1" customWidth="1"/>
    <col min="740" max="740" width="8.85546875" hidden="1" customWidth="1"/>
    <col min="741" max="741" width="11" hidden="1" customWidth="1"/>
    <col min="742" max="742" width="8.85546875" hidden="1" customWidth="1"/>
    <col min="743" max="743" width="11" hidden="1" customWidth="1"/>
    <col min="744" max="744" width="8.85546875" hidden="1" customWidth="1"/>
    <col min="745" max="745" width="11" hidden="1" customWidth="1"/>
    <col min="746" max="746" width="8.85546875" hidden="1" customWidth="1"/>
    <col min="747" max="747" width="11" hidden="1" customWidth="1"/>
    <col min="748" max="748" width="8.85546875" hidden="1" customWidth="1"/>
    <col min="749" max="749" width="11" hidden="1" customWidth="1"/>
    <col min="750" max="750" width="8.85546875" hidden="1" customWidth="1"/>
    <col min="751" max="751" width="11" hidden="1" customWidth="1"/>
    <col min="752" max="752" width="8.85546875" hidden="1" customWidth="1"/>
    <col min="753" max="753" width="11" hidden="1" customWidth="1"/>
    <col min="754" max="754" width="8.85546875" hidden="1" customWidth="1"/>
    <col min="755" max="755" width="11" hidden="1" customWidth="1"/>
    <col min="756" max="756" width="8.85546875" hidden="1" customWidth="1"/>
    <col min="757" max="757" width="11" hidden="1" customWidth="1"/>
    <col min="758" max="758" width="8.85546875" hidden="1" customWidth="1"/>
    <col min="759" max="759" width="11" hidden="1" customWidth="1"/>
    <col min="760" max="760" width="8.85546875" hidden="1" customWidth="1"/>
    <col min="761" max="761" width="11" hidden="1" customWidth="1"/>
    <col min="762" max="762" width="8.85546875" hidden="1" customWidth="1"/>
    <col min="763" max="763" width="11" hidden="1" customWidth="1"/>
    <col min="764" max="764" width="8.85546875" hidden="1" customWidth="1"/>
    <col min="765" max="765" width="11" hidden="1" customWidth="1"/>
    <col min="766" max="766" width="8.85546875" hidden="1" customWidth="1"/>
    <col min="767" max="767" width="11" hidden="1" customWidth="1"/>
    <col min="768" max="768" width="8.85546875" hidden="1" customWidth="1"/>
    <col min="769" max="769" width="11" hidden="1" customWidth="1"/>
    <col min="770" max="770" width="8.85546875" hidden="1" customWidth="1"/>
    <col min="771" max="771" width="11" hidden="1" customWidth="1"/>
    <col min="772" max="772" width="8.85546875" hidden="1" customWidth="1"/>
    <col min="773" max="773" width="11" hidden="1" customWidth="1"/>
    <col min="774" max="774" width="8.85546875" hidden="1" customWidth="1"/>
    <col min="775" max="775" width="11" hidden="1" customWidth="1"/>
    <col min="776" max="776" width="8.85546875" hidden="1" customWidth="1"/>
    <col min="777" max="777" width="11" hidden="1" customWidth="1"/>
    <col min="778" max="778" width="8.85546875" hidden="1" customWidth="1"/>
    <col min="779" max="779" width="11" hidden="1" customWidth="1"/>
    <col min="780" max="780" width="8.85546875" hidden="1" customWidth="1"/>
    <col min="781" max="781" width="11" hidden="1" customWidth="1"/>
    <col min="782" max="782" width="8.85546875" hidden="1" customWidth="1"/>
    <col min="783" max="783" width="11" hidden="1" customWidth="1"/>
    <col min="784" max="784" width="8.85546875" hidden="1" customWidth="1"/>
    <col min="785" max="785" width="11" hidden="1" customWidth="1"/>
    <col min="786" max="786" width="8.85546875" hidden="1" customWidth="1"/>
    <col min="787" max="787" width="11" hidden="1" customWidth="1"/>
    <col min="788" max="788" width="8.85546875" hidden="1" customWidth="1"/>
    <col min="789" max="789" width="11" hidden="1" customWidth="1"/>
    <col min="790" max="790" width="8.85546875" hidden="1" customWidth="1"/>
    <col min="791" max="791" width="11" hidden="1" customWidth="1"/>
    <col min="792" max="792" width="8.85546875" hidden="1" customWidth="1"/>
    <col min="793" max="793" width="11" hidden="1" customWidth="1"/>
    <col min="794" max="794" width="8.85546875" hidden="1" customWidth="1"/>
    <col min="795" max="795" width="11" hidden="1" customWidth="1"/>
    <col min="796" max="796" width="8.85546875" hidden="1" customWidth="1"/>
    <col min="797" max="797" width="11" hidden="1" customWidth="1"/>
    <col min="798" max="798" width="8.85546875" hidden="1" customWidth="1"/>
    <col min="799" max="799" width="11" hidden="1" customWidth="1"/>
    <col min="800" max="800" width="8.85546875" hidden="1" customWidth="1"/>
    <col min="801" max="801" width="11" hidden="1" customWidth="1"/>
    <col min="802" max="802" width="8.85546875" hidden="1" customWidth="1"/>
    <col min="803" max="803" width="11" hidden="1" customWidth="1"/>
    <col min="804" max="804" width="8.85546875" hidden="1" customWidth="1"/>
    <col min="805" max="805" width="11" hidden="1" customWidth="1"/>
    <col min="806" max="806" width="8.85546875" hidden="1" customWidth="1"/>
    <col min="807" max="807" width="11" hidden="1" customWidth="1"/>
    <col min="808" max="808" width="8.85546875" hidden="1" customWidth="1"/>
    <col min="809" max="809" width="11" hidden="1" customWidth="1"/>
    <col min="810" max="810" width="8.85546875" hidden="1" customWidth="1"/>
    <col min="811" max="811" width="11" hidden="1" customWidth="1"/>
    <col min="812" max="812" width="8.85546875" hidden="1" customWidth="1"/>
    <col min="813" max="813" width="11" hidden="1" customWidth="1"/>
    <col min="814" max="814" width="8.85546875" hidden="1" customWidth="1"/>
    <col min="815" max="815" width="11" hidden="1" customWidth="1"/>
    <col min="816" max="816" width="8.85546875" hidden="1" customWidth="1"/>
    <col min="817" max="817" width="11" hidden="1" customWidth="1"/>
    <col min="818" max="818" width="8.85546875" hidden="1" customWidth="1"/>
    <col min="819" max="819" width="11" hidden="1" customWidth="1"/>
    <col min="820" max="820" width="8.85546875" hidden="1" customWidth="1"/>
    <col min="821" max="821" width="11" hidden="1" customWidth="1"/>
    <col min="822" max="822" width="8.85546875" hidden="1" customWidth="1"/>
    <col min="823" max="823" width="11" hidden="1" customWidth="1"/>
    <col min="824" max="824" width="8.85546875" hidden="1" customWidth="1"/>
    <col min="825" max="825" width="11" hidden="1" customWidth="1"/>
    <col min="826" max="826" width="8.85546875" hidden="1" customWidth="1"/>
    <col min="827" max="827" width="11" hidden="1" customWidth="1"/>
    <col min="828" max="828" width="8.85546875" hidden="1" customWidth="1"/>
    <col min="829" max="829" width="11" hidden="1" customWidth="1"/>
    <col min="830" max="830" width="8.85546875" hidden="1" customWidth="1"/>
    <col min="831" max="831" width="11" hidden="1" customWidth="1"/>
    <col min="832" max="832" width="8.85546875" hidden="1" customWidth="1"/>
    <col min="833" max="833" width="11" hidden="1" customWidth="1"/>
    <col min="834" max="834" width="8.85546875" hidden="1" customWidth="1"/>
    <col min="835" max="835" width="11" hidden="1" customWidth="1"/>
    <col min="836" max="836" width="8.85546875" hidden="1" customWidth="1"/>
    <col min="837" max="837" width="11" hidden="1" customWidth="1"/>
    <col min="838" max="838" width="8.85546875" hidden="1" customWidth="1"/>
    <col min="839" max="839" width="11" hidden="1" customWidth="1"/>
    <col min="840" max="840" width="8.85546875" hidden="1" customWidth="1"/>
    <col min="841" max="841" width="11" hidden="1" customWidth="1"/>
    <col min="842" max="842" width="8.85546875" hidden="1" customWidth="1"/>
    <col min="843" max="843" width="11" hidden="1" customWidth="1"/>
    <col min="844" max="844" width="8.85546875" hidden="1" customWidth="1"/>
    <col min="845" max="845" width="11" hidden="1" customWidth="1"/>
    <col min="846" max="846" width="8.85546875" hidden="1" customWidth="1"/>
    <col min="847" max="847" width="11" hidden="1" customWidth="1"/>
    <col min="848" max="848" width="8.85546875" hidden="1" customWidth="1"/>
    <col min="849" max="849" width="11" hidden="1" customWidth="1"/>
    <col min="850" max="850" width="8.85546875" hidden="1" customWidth="1"/>
    <col min="851" max="851" width="11" hidden="1" customWidth="1"/>
    <col min="852" max="852" width="8.85546875" hidden="1" customWidth="1"/>
    <col min="853" max="853" width="11" hidden="1" customWidth="1"/>
    <col min="854" max="854" width="8.85546875" hidden="1" customWidth="1"/>
    <col min="855" max="855" width="11" hidden="1" customWidth="1"/>
    <col min="856" max="856" width="8.85546875" hidden="1" customWidth="1"/>
    <col min="857" max="857" width="11" hidden="1" customWidth="1"/>
    <col min="858" max="858" width="8.85546875" hidden="1" customWidth="1"/>
    <col min="859" max="859" width="11" hidden="1" customWidth="1"/>
    <col min="860" max="860" width="8.85546875" hidden="1" customWidth="1"/>
    <col min="861" max="861" width="11" hidden="1" customWidth="1"/>
    <col min="862" max="862" width="8.85546875" hidden="1" customWidth="1"/>
    <col min="863" max="863" width="11" hidden="1" customWidth="1"/>
    <col min="864" max="864" width="8.85546875" hidden="1" customWidth="1"/>
    <col min="865" max="865" width="11" hidden="1" customWidth="1"/>
    <col min="866" max="866" width="8.85546875" hidden="1" customWidth="1"/>
    <col min="867" max="867" width="11" hidden="1" customWidth="1"/>
    <col min="868" max="868" width="8.85546875" hidden="1" customWidth="1"/>
    <col min="869" max="869" width="11" hidden="1" customWidth="1"/>
    <col min="870" max="870" width="8.85546875" hidden="1" customWidth="1"/>
    <col min="871" max="871" width="11" hidden="1" customWidth="1"/>
    <col min="872" max="872" width="8.85546875" hidden="1" customWidth="1"/>
    <col min="873" max="873" width="11" hidden="1" customWidth="1"/>
    <col min="874" max="874" width="8.85546875" hidden="1" customWidth="1"/>
    <col min="875" max="875" width="11" hidden="1" customWidth="1"/>
    <col min="876" max="876" width="8.85546875" hidden="1" customWidth="1"/>
    <col min="877" max="877" width="11" hidden="1" customWidth="1"/>
    <col min="878" max="878" width="8.85546875" hidden="1" customWidth="1"/>
    <col min="879" max="879" width="11" hidden="1" customWidth="1"/>
    <col min="880" max="880" width="8.85546875" hidden="1" customWidth="1"/>
    <col min="881" max="881" width="11" hidden="1" customWidth="1"/>
    <col min="882" max="882" width="8.85546875" hidden="1" customWidth="1"/>
    <col min="883" max="883" width="11" hidden="1" customWidth="1"/>
    <col min="884" max="884" width="8.85546875" hidden="1" customWidth="1"/>
    <col min="885" max="885" width="11" hidden="1" customWidth="1"/>
    <col min="886" max="886" width="8.85546875" hidden="1" customWidth="1"/>
    <col min="887" max="887" width="11" hidden="1" customWidth="1"/>
    <col min="888" max="888" width="8.85546875" hidden="1" customWidth="1"/>
    <col min="889" max="889" width="11" hidden="1" customWidth="1"/>
    <col min="890" max="890" width="8.85546875" hidden="1" customWidth="1"/>
    <col min="891" max="891" width="11" hidden="1" customWidth="1"/>
    <col min="892" max="892" width="8.85546875" hidden="1" customWidth="1"/>
    <col min="893" max="893" width="11" hidden="1" customWidth="1"/>
    <col min="894" max="894" width="8.85546875" hidden="1" customWidth="1"/>
    <col min="895" max="895" width="11" hidden="1" customWidth="1"/>
    <col min="896" max="896" width="8.85546875" hidden="1" customWidth="1"/>
    <col min="897" max="897" width="11" hidden="1" customWidth="1"/>
    <col min="898" max="898" width="8.85546875" hidden="1" customWidth="1"/>
    <col min="899" max="899" width="11" hidden="1" customWidth="1"/>
    <col min="900" max="900" width="8.85546875" hidden="1" customWidth="1"/>
    <col min="901" max="901" width="11" hidden="1" customWidth="1"/>
    <col min="902" max="902" width="8.85546875" hidden="1" customWidth="1"/>
    <col min="903" max="903" width="11" hidden="1" customWidth="1"/>
    <col min="904" max="904" width="8.85546875" hidden="1" customWidth="1"/>
    <col min="905" max="905" width="11" hidden="1" customWidth="1"/>
    <col min="906" max="906" width="8.85546875" hidden="1" customWidth="1"/>
    <col min="907" max="907" width="11" hidden="1" customWidth="1"/>
    <col min="908" max="908" width="8.85546875" hidden="1" customWidth="1"/>
    <col min="909" max="909" width="11" hidden="1" customWidth="1"/>
    <col min="910" max="910" width="8.85546875" hidden="1" customWidth="1"/>
    <col min="911" max="911" width="11" hidden="1" customWidth="1"/>
    <col min="912" max="912" width="9.85546875" hidden="1" customWidth="1"/>
    <col min="913" max="913" width="11" hidden="1" customWidth="1"/>
    <col min="914" max="914" width="9.85546875" hidden="1" customWidth="1"/>
    <col min="915" max="915" width="11" hidden="1" customWidth="1"/>
    <col min="916" max="916" width="9.85546875" hidden="1" customWidth="1"/>
    <col min="917" max="917" width="11" hidden="1" customWidth="1"/>
    <col min="918" max="918" width="9.85546875" hidden="1" customWidth="1"/>
    <col min="919" max="919" width="11.28515625" hidden="1" customWidth="1"/>
    <col min="920" max="16384" width="9.140625" hidden="1"/>
  </cols>
  <sheetData>
    <row r="1" spans="2:19" x14ac:dyDescent="0.25"/>
    <row r="2" spans="2:19" s="4" customFormat="1" ht="26.25" x14ac:dyDescent="0.4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2:19" s="7" customFormat="1" ht="18.75" x14ac:dyDescent="0.3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2:19" x14ac:dyDescent="0.25"/>
    <row r="5" spans="2:19" ht="18.75" x14ac:dyDescent="0.3">
      <c r="B5" s="8" t="s">
        <v>1</v>
      </c>
      <c r="L5" s="8" t="s">
        <v>2</v>
      </c>
    </row>
    <row r="6" spans="2:19" ht="15.75" thickBot="1" x14ac:dyDescent="0.3">
      <c r="L6" s="1"/>
    </row>
    <row r="7" spans="2:19" ht="16.5" thickBot="1" x14ac:dyDescent="0.3">
      <c r="L7" s="9" t="s">
        <v>3</v>
      </c>
      <c r="M7" s="10" t="s">
        <v>4</v>
      </c>
    </row>
    <row r="8" spans="2:19" ht="15.75" thickBot="1" x14ac:dyDescent="0.3">
      <c r="L8" s="1"/>
    </row>
    <row r="9" spans="2:19" ht="16.5" thickBot="1" x14ac:dyDescent="0.3">
      <c r="B9" s="11" t="s">
        <v>5</v>
      </c>
      <c r="C9" s="12">
        <v>1</v>
      </c>
      <c r="D9" s="13">
        <v>2</v>
      </c>
      <c r="E9" s="14" t="s">
        <v>6</v>
      </c>
      <c r="L9" s="11" t="s">
        <v>7</v>
      </c>
      <c r="M9" s="15" t="s">
        <v>8</v>
      </c>
      <c r="N9" s="16" t="s">
        <v>9</v>
      </c>
      <c r="O9" s="16" t="s">
        <v>10</v>
      </c>
      <c r="P9" s="16" t="s">
        <v>11</v>
      </c>
      <c r="Q9" s="17" t="s">
        <v>12</v>
      </c>
      <c r="R9" s="18" t="s">
        <v>6</v>
      </c>
    </row>
    <row r="10" spans="2:19" ht="16.5" thickBot="1" x14ac:dyDescent="0.3">
      <c r="B10" s="9" t="s">
        <v>13</v>
      </c>
      <c r="C10" s="19">
        <f>'[1]Pivot Tables'!B9</f>
        <v>82</v>
      </c>
      <c r="D10" s="20">
        <f>'[1]Pivot Tables'!C9</f>
        <v>11</v>
      </c>
      <c r="E10" s="21">
        <f>'[1]Pivot Tables'!D9</f>
        <v>93</v>
      </c>
      <c r="L10" s="9" t="s">
        <v>14</v>
      </c>
      <c r="M10" s="19">
        <f>'[1]Pivot Tables'!B24</f>
        <v>107</v>
      </c>
      <c r="N10" s="20">
        <f>'[1]Pivot Tables'!C24</f>
        <v>137</v>
      </c>
      <c r="O10" s="20">
        <f>'[1]Pivot Tables'!D24</f>
        <v>124</v>
      </c>
      <c r="P10" s="20">
        <f>'[1]Pivot Tables'!E24</f>
        <v>412</v>
      </c>
      <c r="Q10" s="20">
        <f>'[1]Pivot Tables'!F24</f>
        <v>429</v>
      </c>
      <c r="R10" s="22">
        <f>'[1]Pivot Tables'!G24</f>
        <v>1209</v>
      </c>
      <c r="S10" s="23"/>
    </row>
    <row r="11" spans="2:19" ht="15.75" x14ac:dyDescent="0.25">
      <c r="B11" s="24" t="s">
        <v>15</v>
      </c>
      <c r="C11" s="25">
        <f>'[1]Pivot Tables'!B10</f>
        <v>34</v>
      </c>
      <c r="D11" s="26">
        <f>'[1]Pivot Tables'!C10</f>
        <v>5</v>
      </c>
      <c r="E11" s="27">
        <f>'[1]Pivot Tables'!D10</f>
        <v>39</v>
      </c>
      <c r="G11" s="28"/>
      <c r="L11" s="24" t="s">
        <v>16</v>
      </c>
      <c r="M11" s="29">
        <f>'[1]Pivot Tables'!B25</f>
        <v>73</v>
      </c>
      <c r="N11" s="30">
        <f>'[1]Pivot Tables'!C25</f>
        <v>92</v>
      </c>
      <c r="O11" s="30">
        <f>'[1]Pivot Tables'!D25</f>
        <v>87</v>
      </c>
      <c r="P11" s="30">
        <f>'[1]Pivot Tables'!E25</f>
        <v>276</v>
      </c>
      <c r="Q11" s="30">
        <f>'[1]Pivot Tables'!F25</f>
        <v>282</v>
      </c>
      <c r="R11" s="31">
        <f>'[1]Pivot Tables'!G25</f>
        <v>810</v>
      </c>
    </row>
    <row r="12" spans="2:19" ht="16.5" thickBot="1" x14ac:dyDescent="0.3">
      <c r="B12" s="32" t="s">
        <v>16</v>
      </c>
      <c r="C12" s="33">
        <f>'[1]Pivot Tables'!B11</f>
        <v>48</v>
      </c>
      <c r="D12" s="34">
        <f>'[1]Pivot Tables'!C11</f>
        <v>6</v>
      </c>
      <c r="E12" s="35">
        <f>'[1]Pivot Tables'!D11</f>
        <v>54</v>
      </c>
      <c r="G12" s="23"/>
      <c r="L12" s="32" t="s">
        <v>15</v>
      </c>
      <c r="M12" s="36">
        <f>'[1]Pivot Tables'!B26</f>
        <v>34</v>
      </c>
      <c r="N12" s="37">
        <f>'[1]Pivot Tables'!C26</f>
        <v>45</v>
      </c>
      <c r="O12" s="37">
        <f>'[1]Pivot Tables'!D26</f>
        <v>37</v>
      </c>
      <c r="P12" s="37">
        <f>'[1]Pivot Tables'!E26</f>
        <v>136</v>
      </c>
      <c r="Q12" s="38">
        <f>'[1]Pivot Tables'!F26</f>
        <v>147</v>
      </c>
      <c r="R12" s="39">
        <f>'[1]Pivot Tables'!G26</f>
        <v>399</v>
      </c>
    </row>
    <row r="13" spans="2:19" ht="16.5" thickBot="1" x14ac:dyDescent="0.3">
      <c r="B13" s="9" t="s">
        <v>14</v>
      </c>
      <c r="C13" s="19">
        <f>'[1]Pivot Tables'!B12</f>
        <v>1078</v>
      </c>
      <c r="D13" s="20">
        <f>'[1]Pivot Tables'!C12</f>
        <v>131</v>
      </c>
      <c r="E13" s="21">
        <f>'[1]Pivot Tables'!D12</f>
        <v>1209</v>
      </c>
      <c r="L13" s="9" t="s">
        <v>13</v>
      </c>
      <c r="M13" s="19">
        <f>'[1]Pivot Tables'!B27</f>
        <v>5</v>
      </c>
      <c r="N13" s="20">
        <f>'[1]Pivot Tables'!C27</f>
        <v>8</v>
      </c>
      <c r="O13" s="20">
        <f>'[1]Pivot Tables'!D27</f>
        <v>8</v>
      </c>
      <c r="P13" s="20">
        <f>'[1]Pivot Tables'!E27</f>
        <v>35</v>
      </c>
      <c r="Q13" s="20">
        <f>'[1]Pivot Tables'!F27</f>
        <v>37</v>
      </c>
      <c r="R13" s="22">
        <f>'[1]Pivot Tables'!G27</f>
        <v>93</v>
      </c>
      <c r="S13" s="23"/>
    </row>
    <row r="14" spans="2:19" ht="15.75" x14ac:dyDescent="0.25">
      <c r="B14" s="24" t="s">
        <v>15</v>
      </c>
      <c r="C14" s="25">
        <f>'[1]Pivot Tables'!B13</f>
        <v>364</v>
      </c>
      <c r="D14" s="26">
        <f>'[1]Pivot Tables'!C13</f>
        <v>35</v>
      </c>
      <c r="E14" s="27">
        <f>'[1]Pivot Tables'!D13</f>
        <v>399</v>
      </c>
      <c r="G14" s="28"/>
      <c r="L14" s="24" t="s">
        <v>16</v>
      </c>
      <c r="M14" s="29">
        <f>'[1]Pivot Tables'!B28</f>
        <v>3</v>
      </c>
      <c r="N14" s="30">
        <f>'[1]Pivot Tables'!C28</f>
        <v>6</v>
      </c>
      <c r="O14" s="30">
        <f>'[1]Pivot Tables'!D28</f>
        <v>3</v>
      </c>
      <c r="P14" s="30">
        <f>'[1]Pivot Tables'!E28</f>
        <v>20</v>
      </c>
      <c r="Q14" s="30">
        <f>'[1]Pivot Tables'!F28</f>
        <v>22</v>
      </c>
      <c r="R14" s="31">
        <f>'[1]Pivot Tables'!G28</f>
        <v>54</v>
      </c>
    </row>
    <row r="15" spans="2:19" ht="16.5" thickBot="1" x14ac:dyDescent="0.3">
      <c r="B15" s="40" t="s">
        <v>16</v>
      </c>
      <c r="C15" s="33">
        <f>'[1]Pivot Tables'!B14</f>
        <v>714</v>
      </c>
      <c r="D15" s="34">
        <f>'[1]Pivot Tables'!C14</f>
        <v>96</v>
      </c>
      <c r="E15" s="35">
        <f>'[1]Pivot Tables'!D14</f>
        <v>810</v>
      </c>
      <c r="G15" s="28"/>
      <c r="L15" s="32" t="s">
        <v>15</v>
      </c>
      <c r="M15" s="36">
        <f>'[1]Pivot Tables'!B29</f>
        <v>2</v>
      </c>
      <c r="N15" s="37">
        <f>'[1]Pivot Tables'!C29</f>
        <v>2</v>
      </c>
      <c r="O15" s="37">
        <f>'[1]Pivot Tables'!D29</f>
        <v>5</v>
      </c>
      <c r="P15" s="37">
        <f>'[1]Pivot Tables'!E29</f>
        <v>15</v>
      </c>
      <c r="Q15" s="37">
        <f>'[1]Pivot Tables'!F29</f>
        <v>15</v>
      </c>
      <c r="R15" s="39">
        <f>'[1]Pivot Tables'!G29</f>
        <v>39</v>
      </c>
    </row>
    <row r="16" spans="2:19" ht="16.5" thickBot="1" x14ac:dyDescent="0.3">
      <c r="B16" s="9" t="s">
        <v>6</v>
      </c>
      <c r="C16" s="20">
        <f>'[1]Pivot Tables'!B15</f>
        <v>1160</v>
      </c>
      <c r="D16" s="20">
        <f>'[1]Pivot Tables'!C15</f>
        <v>142</v>
      </c>
      <c r="E16" s="21">
        <f>'[1]Pivot Tables'!D15</f>
        <v>1302</v>
      </c>
      <c r="G16" s="28"/>
      <c r="L16" s="9" t="s">
        <v>6</v>
      </c>
      <c r="M16" s="20">
        <f>'[1]Pivot Tables'!B30</f>
        <v>112</v>
      </c>
      <c r="N16" s="20">
        <f>'[1]Pivot Tables'!C30</f>
        <v>145</v>
      </c>
      <c r="O16" s="20">
        <f>'[1]Pivot Tables'!D30</f>
        <v>132</v>
      </c>
      <c r="P16" s="20">
        <f>'[1]Pivot Tables'!E30</f>
        <v>447</v>
      </c>
      <c r="Q16" s="21">
        <f>'[1]Pivot Tables'!F30</f>
        <v>466</v>
      </c>
      <c r="R16" s="41">
        <f>'[1]Pivot Tables'!G30</f>
        <v>1302</v>
      </c>
      <c r="S16" s="23"/>
    </row>
    <row r="17" spans="2:22" x14ac:dyDescent="0.25"/>
    <row r="18" spans="2:22" x14ac:dyDescent="0.25"/>
    <row r="19" spans="2:22" x14ac:dyDescent="0.25">
      <c r="C19" s="23"/>
    </row>
    <row r="20" spans="2:22" x14ac:dyDescent="0.25"/>
    <row r="21" spans="2:22" x14ac:dyDescent="0.25"/>
    <row r="22" spans="2:22" ht="18.75" x14ac:dyDescent="0.3">
      <c r="B22" s="8" t="s">
        <v>17</v>
      </c>
      <c r="L22" s="8" t="s">
        <v>18</v>
      </c>
    </row>
    <row r="23" spans="2:22" ht="15.75" thickBot="1" x14ac:dyDescent="0.3">
      <c r="L23" s="1"/>
    </row>
    <row r="24" spans="2:22" ht="16.5" thickBot="1" x14ac:dyDescent="0.3">
      <c r="B24" s="9" t="s">
        <v>3</v>
      </c>
      <c r="C24" s="10" t="s">
        <v>4</v>
      </c>
      <c r="L24" s="9" t="s">
        <v>3</v>
      </c>
      <c r="M24" s="10" t="s">
        <v>4</v>
      </c>
    </row>
    <row r="25" spans="2:22" ht="15.75" thickBot="1" x14ac:dyDescent="0.3">
      <c r="L25" s="1"/>
    </row>
    <row r="26" spans="2:22" ht="189" thickBot="1" x14ac:dyDescent="0.3">
      <c r="B26" s="11" t="s">
        <v>7</v>
      </c>
      <c r="C26" s="15" t="s">
        <v>19</v>
      </c>
      <c r="D26" s="16" t="s">
        <v>20</v>
      </c>
      <c r="E26" s="42" t="s">
        <v>21</v>
      </c>
      <c r="F26" s="43" t="s">
        <v>6</v>
      </c>
      <c r="L26" s="44" t="s">
        <v>22</v>
      </c>
      <c r="M26" s="45" t="s">
        <v>23</v>
      </c>
      <c r="N26" s="46" t="s">
        <v>24</v>
      </c>
      <c r="O26" s="46" t="s">
        <v>25</v>
      </c>
      <c r="P26" s="46" t="s">
        <v>26</v>
      </c>
      <c r="Q26" s="46" t="s">
        <v>27</v>
      </c>
      <c r="R26" s="46" t="s">
        <v>28</v>
      </c>
      <c r="S26" s="46" t="s">
        <v>29</v>
      </c>
      <c r="T26" s="46" t="s">
        <v>30</v>
      </c>
      <c r="U26" s="47" t="s">
        <v>31</v>
      </c>
      <c r="V26" s="45" t="s">
        <v>6</v>
      </c>
    </row>
    <row r="27" spans="2:22" ht="16.5" thickBot="1" x14ac:dyDescent="0.3">
      <c r="B27" s="9" t="s">
        <v>14</v>
      </c>
      <c r="C27" s="19">
        <f>'[1]Pivot Tables'!B40</f>
        <v>753</v>
      </c>
      <c r="D27" s="20">
        <f>'[1]Pivot Tables'!C40</f>
        <v>269</v>
      </c>
      <c r="E27" s="48">
        <f>'[1]Pivot Tables'!D40</f>
        <v>187</v>
      </c>
      <c r="F27" s="10">
        <f>'[1]Pivot Tables'!E40</f>
        <v>1209</v>
      </c>
      <c r="L27" s="9" t="s">
        <v>14</v>
      </c>
      <c r="M27" s="19">
        <f>'[1]Pivot Tables'!B55</f>
        <v>120</v>
      </c>
      <c r="N27" s="20">
        <f>'[1]Pivot Tables'!C55</f>
        <v>110</v>
      </c>
      <c r="O27" s="20">
        <f>'[1]Pivot Tables'!D55</f>
        <v>211</v>
      </c>
      <c r="P27" s="20">
        <f>'[1]Pivot Tables'!E55</f>
        <v>367</v>
      </c>
      <c r="Q27" s="20">
        <f>'[1]Pivot Tables'!F55</f>
        <v>177</v>
      </c>
      <c r="R27" s="20">
        <f>'[1]Pivot Tables'!G55</f>
        <v>18</v>
      </c>
      <c r="S27" s="20">
        <f>'[1]Pivot Tables'!H55</f>
        <v>70</v>
      </c>
      <c r="T27" s="20">
        <f>'[1]Pivot Tables'!I55</f>
        <v>55</v>
      </c>
      <c r="U27" s="20">
        <f>'[1]Pivot Tables'!J55</f>
        <v>81</v>
      </c>
      <c r="V27" s="10">
        <f>'[1]Pivot Tables'!K55</f>
        <v>1209</v>
      </c>
    </row>
    <row r="28" spans="2:22" ht="15.75" x14ac:dyDescent="0.25">
      <c r="B28" s="24" t="s">
        <v>16</v>
      </c>
      <c r="C28" s="29">
        <f>'[1]Pivot Tables'!B41</f>
        <v>485</v>
      </c>
      <c r="D28" s="30">
        <f>'[1]Pivot Tables'!C41</f>
        <v>188</v>
      </c>
      <c r="E28" s="49">
        <f>'[1]Pivot Tables'!D41</f>
        <v>137</v>
      </c>
      <c r="F28" s="50">
        <f>'[1]Pivot Tables'!E41</f>
        <v>810</v>
      </c>
      <c r="L28" s="24" t="s">
        <v>16</v>
      </c>
      <c r="M28" s="29">
        <f>'[1]Pivot Tables'!B56</f>
        <v>74</v>
      </c>
      <c r="N28" s="30">
        <f>'[1]Pivot Tables'!C56</f>
        <v>80</v>
      </c>
      <c r="O28" s="30">
        <f>'[1]Pivot Tables'!D56</f>
        <v>133</v>
      </c>
      <c r="P28" s="30">
        <f>'[1]Pivot Tables'!E56</f>
        <v>216</v>
      </c>
      <c r="Q28" s="30">
        <f>'[1]Pivot Tables'!F56</f>
        <v>117</v>
      </c>
      <c r="R28" s="30">
        <f>'[1]Pivot Tables'!G56</f>
        <v>17</v>
      </c>
      <c r="S28" s="30">
        <f>'[1]Pivot Tables'!H56</f>
        <v>68</v>
      </c>
      <c r="T28" s="30">
        <f>'[1]Pivot Tables'!I56</f>
        <v>40</v>
      </c>
      <c r="U28" s="30">
        <f>'[1]Pivot Tables'!J56</f>
        <v>65</v>
      </c>
      <c r="V28" s="50">
        <f>'[1]Pivot Tables'!K56</f>
        <v>810</v>
      </c>
    </row>
    <row r="29" spans="2:22" ht="16.5" thickBot="1" x14ac:dyDescent="0.3">
      <c r="B29" s="32" t="s">
        <v>15</v>
      </c>
      <c r="C29" s="36">
        <f>'[1]Pivot Tables'!B42</f>
        <v>268</v>
      </c>
      <c r="D29" s="37">
        <f>'[1]Pivot Tables'!C42</f>
        <v>81</v>
      </c>
      <c r="E29" s="38">
        <f>'[1]Pivot Tables'!D42</f>
        <v>50</v>
      </c>
      <c r="F29" s="51">
        <f>'[1]Pivot Tables'!E42</f>
        <v>399</v>
      </c>
      <c r="L29" s="32" t="s">
        <v>15</v>
      </c>
      <c r="M29" s="36">
        <f>'[1]Pivot Tables'!B57</f>
        <v>46</v>
      </c>
      <c r="N29" s="37">
        <f>'[1]Pivot Tables'!C57</f>
        <v>30</v>
      </c>
      <c r="O29" s="37">
        <f>'[1]Pivot Tables'!D57</f>
        <v>78</v>
      </c>
      <c r="P29" s="37">
        <f>'[1]Pivot Tables'!E57</f>
        <v>151</v>
      </c>
      <c r="Q29" s="37">
        <f>'[1]Pivot Tables'!F57</f>
        <v>60</v>
      </c>
      <c r="R29" s="37">
        <f>'[1]Pivot Tables'!G57</f>
        <v>1</v>
      </c>
      <c r="S29" s="37">
        <f>'[1]Pivot Tables'!H57</f>
        <v>2</v>
      </c>
      <c r="T29" s="37">
        <f>'[1]Pivot Tables'!I57</f>
        <v>15</v>
      </c>
      <c r="U29" s="37">
        <f>'[1]Pivot Tables'!J57</f>
        <v>16</v>
      </c>
      <c r="V29" s="51">
        <f>'[1]Pivot Tables'!K57</f>
        <v>399</v>
      </c>
    </row>
    <row r="30" spans="2:22" ht="16.5" thickBot="1" x14ac:dyDescent="0.3">
      <c r="B30" s="9" t="s">
        <v>13</v>
      </c>
      <c r="C30" s="19">
        <f>'[1]Pivot Tables'!B43</f>
        <v>67</v>
      </c>
      <c r="D30" s="20">
        <f>'[1]Pivot Tables'!C43</f>
        <v>14</v>
      </c>
      <c r="E30" s="48">
        <f>'[1]Pivot Tables'!D43</f>
        <v>12</v>
      </c>
      <c r="F30" s="10">
        <f>'[1]Pivot Tables'!E43</f>
        <v>93</v>
      </c>
      <c r="L30" s="9" t="s">
        <v>13</v>
      </c>
      <c r="M30" s="19">
        <f>'[1]Pivot Tables'!B58</f>
        <v>7</v>
      </c>
      <c r="N30" s="20">
        <f>'[1]Pivot Tables'!C58</f>
        <v>5</v>
      </c>
      <c r="O30" s="20">
        <f>'[1]Pivot Tables'!D58</f>
        <v>12</v>
      </c>
      <c r="P30" s="20">
        <f>'[1]Pivot Tables'!E58</f>
        <v>25</v>
      </c>
      <c r="Q30" s="20">
        <f>'[1]Pivot Tables'!F58</f>
        <v>16</v>
      </c>
      <c r="R30" s="20">
        <f>'[1]Pivot Tables'!G58</f>
        <v>3</v>
      </c>
      <c r="S30" s="20">
        <f>'[1]Pivot Tables'!H58</f>
        <v>10</v>
      </c>
      <c r="T30" s="20">
        <f>'[1]Pivot Tables'!I58</f>
        <v>3</v>
      </c>
      <c r="U30" s="20">
        <f>'[1]Pivot Tables'!J58</f>
        <v>12</v>
      </c>
      <c r="V30" s="10">
        <f>'[1]Pivot Tables'!K58</f>
        <v>93</v>
      </c>
    </row>
    <row r="31" spans="2:22" ht="15.75" x14ac:dyDescent="0.25">
      <c r="B31" s="24" t="s">
        <v>16</v>
      </c>
      <c r="C31" s="29">
        <f>'[1]Pivot Tables'!B44</f>
        <v>37</v>
      </c>
      <c r="D31" s="30">
        <f>'[1]Pivot Tables'!C44</f>
        <v>8</v>
      </c>
      <c r="E31" s="49">
        <f>'[1]Pivot Tables'!D44</f>
        <v>9</v>
      </c>
      <c r="F31" s="50">
        <f>'[1]Pivot Tables'!E44</f>
        <v>54</v>
      </c>
      <c r="L31" s="24" t="s">
        <v>16</v>
      </c>
      <c r="M31" s="29">
        <f>'[1]Pivot Tables'!B59</f>
        <v>4</v>
      </c>
      <c r="N31" s="30">
        <f>'[1]Pivot Tables'!C59</f>
        <v>3</v>
      </c>
      <c r="O31" s="30">
        <f>'[1]Pivot Tables'!D59</f>
        <v>6</v>
      </c>
      <c r="P31" s="30">
        <f>'[1]Pivot Tables'!E59</f>
        <v>10</v>
      </c>
      <c r="Q31" s="30">
        <f>'[1]Pivot Tables'!F59</f>
        <v>7</v>
      </c>
      <c r="R31" s="30">
        <f>'[1]Pivot Tables'!G59</f>
        <v>3</v>
      </c>
      <c r="S31" s="30">
        <f>'[1]Pivot Tables'!H59</f>
        <v>10</v>
      </c>
      <c r="T31" s="30">
        <f>'[1]Pivot Tables'!I59</f>
        <v>3</v>
      </c>
      <c r="U31" s="30">
        <f>'[1]Pivot Tables'!J59</f>
        <v>8</v>
      </c>
      <c r="V31" s="50">
        <f>'[1]Pivot Tables'!K59</f>
        <v>54</v>
      </c>
    </row>
    <row r="32" spans="2:22" ht="16.5" thickBot="1" x14ac:dyDescent="0.3">
      <c r="B32" s="32" t="s">
        <v>15</v>
      </c>
      <c r="C32" s="36">
        <f>'[1]Pivot Tables'!B45</f>
        <v>30</v>
      </c>
      <c r="D32" s="37">
        <f>'[1]Pivot Tables'!C45</f>
        <v>6</v>
      </c>
      <c r="E32" s="38">
        <f>'[1]Pivot Tables'!D45</f>
        <v>3</v>
      </c>
      <c r="F32" s="51">
        <f>'[1]Pivot Tables'!E45</f>
        <v>39</v>
      </c>
      <c r="L32" s="32" t="s">
        <v>15</v>
      </c>
      <c r="M32" s="36">
        <f>'[1]Pivot Tables'!B60</f>
        <v>3</v>
      </c>
      <c r="N32" s="37">
        <f>'[1]Pivot Tables'!C60</f>
        <v>2</v>
      </c>
      <c r="O32" s="37">
        <f>'[1]Pivot Tables'!D60</f>
        <v>6</v>
      </c>
      <c r="P32" s="37">
        <f>'[1]Pivot Tables'!E60</f>
        <v>15</v>
      </c>
      <c r="Q32" s="37">
        <f>'[1]Pivot Tables'!F60</f>
        <v>9</v>
      </c>
      <c r="R32" s="37">
        <f>'[1]Pivot Tables'!G60</f>
        <v>0</v>
      </c>
      <c r="S32" s="37">
        <f>'[1]Pivot Tables'!H60</f>
        <v>0</v>
      </c>
      <c r="T32" s="37">
        <f>'[1]Pivot Tables'!I60</f>
        <v>0</v>
      </c>
      <c r="U32" s="37">
        <f>'[1]Pivot Tables'!J60</f>
        <v>4</v>
      </c>
      <c r="V32" s="51">
        <f>'[1]Pivot Tables'!K60</f>
        <v>39</v>
      </c>
    </row>
    <row r="33" spans="2:22" ht="16.5" thickBot="1" x14ac:dyDescent="0.3">
      <c r="B33" s="9" t="s">
        <v>6</v>
      </c>
      <c r="C33" s="20">
        <f>'[1]Pivot Tables'!B46</f>
        <v>820</v>
      </c>
      <c r="D33" s="20">
        <f>'[1]Pivot Tables'!C46</f>
        <v>283</v>
      </c>
      <c r="E33" s="48">
        <f>'[1]Pivot Tables'!D46</f>
        <v>199</v>
      </c>
      <c r="F33" s="10">
        <f>'[1]Pivot Tables'!E46</f>
        <v>1302</v>
      </c>
      <c r="L33" s="9" t="s">
        <v>6</v>
      </c>
      <c r="M33" s="20">
        <f>'[1]Pivot Tables'!B61</f>
        <v>127</v>
      </c>
      <c r="N33" s="20">
        <f>'[1]Pivot Tables'!C61</f>
        <v>115</v>
      </c>
      <c r="O33" s="20">
        <f>'[1]Pivot Tables'!D61</f>
        <v>223</v>
      </c>
      <c r="P33" s="20">
        <f>'[1]Pivot Tables'!E61</f>
        <v>392</v>
      </c>
      <c r="Q33" s="20">
        <f>'[1]Pivot Tables'!F61</f>
        <v>193</v>
      </c>
      <c r="R33" s="20">
        <f>'[1]Pivot Tables'!G61</f>
        <v>21</v>
      </c>
      <c r="S33" s="20">
        <f>'[1]Pivot Tables'!H61</f>
        <v>80</v>
      </c>
      <c r="T33" s="20">
        <f>'[1]Pivot Tables'!I61</f>
        <v>58</v>
      </c>
      <c r="U33" s="20">
        <f>'[1]Pivot Tables'!J61</f>
        <v>93</v>
      </c>
      <c r="V33" s="10">
        <f>'[1]Pivot Tables'!K61</f>
        <v>1302</v>
      </c>
    </row>
    <row r="34" spans="2:22" x14ac:dyDescent="0.25"/>
    <row r="35" spans="2:22" x14ac:dyDescent="0.25">
      <c r="V35" s="23"/>
    </row>
    <row r="36" spans="2:22" x14ac:dyDescent="0.25"/>
    <row r="37" spans="2:22" ht="18.75" x14ac:dyDescent="0.3">
      <c r="B37" s="8" t="s">
        <v>32</v>
      </c>
      <c r="L37" s="8" t="s">
        <v>33</v>
      </c>
    </row>
    <row r="38" spans="2:22" ht="15.75" thickBot="1" x14ac:dyDescent="0.3">
      <c r="L38" s="1"/>
    </row>
    <row r="39" spans="2:22" ht="16.5" thickBot="1" x14ac:dyDescent="0.3">
      <c r="B39" s="9" t="s">
        <v>3</v>
      </c>
      <c r="C39" s="10" t="s">
        <v>4</v>
      </c>
      <c r="L39" s="9" t="s">
        <v>3</v>
      </c>
      <c r="M39" s="10" t="s">
        <v>4</v>
      </c>
    </row>
    <row r="40" spans="2:22" ht="15.75" thickBot="1" x14ac:dyDescent="0.3">
      <c r="L40" s="1"/>
    </row>
    <row r="41" spans="2:22" ht="158.25" customHeight="1" thickBot="1" x14ac:dyDescent="0.3">
      <c r="B41" s="9" t="s">
        <v>7</v>
      </c>
      <c r="C41" s="52" t="s">
        <v>34</v>
      </c>
      <c r="D41" s="53" t="s">
        <v>35</v>
      </c>
      <c r="E41" s="53" t="s">
        <v>36</v>
      </c>
      <c r="F41" s="53" t="s">
        <v>37</v>
      </c>
      <c r="G41" s="53" t="s">
        <v>38</v>
      </c>
      <c r="H41" s="54" t="s">
        <v>39</v>
      </c>
      <c r="I41" s="55" t="s">
        <v>6</v>
      </c>
      <c r="L41" s="44" t="s">
        <v>40</v>
      </c>
      <c r="M41" s="45" t="s">
        <v>41</v>
      </c>
      <c r="N41" s="46" t="s">
        <v>42</v>
      </c>
      <c r="O41" s="46" t="s">
        <v>43</v>
      </c>
      <c r="P41" s="46" t="s">
        <v>44</v>
      </c>
      <c r="Q41" s="46" t="s">
        <v>45</v>
      </c>
      <c r="R41" s="46" t="s">
        <v>46</v>
      </c>
      <c r="S41" s="46" t="s">
        <v>47</v>
      </c>
      <c r="T41" s="46" t="s">
        <v>48</v>
      </c>
      <c r="U41" s="47" t="s">
        <v>49</v>
      </c>
      <c r="V41" s="45" t="s">
        <v>6</v>
      </c>
    </row>
    <row r="42" spans="2:22" ht="16.5" thickBot="1" x14ac:dyDescent="0.3">
      <c r="B42" s="24" t="s">
        <v>16</v>
      </c>
      <c r="C42" s="29">
        <f>'[1]Pivot Tables'!B87</f>
        <v>54</v>
      </c>
      <c r="D42" s="30">
        <f>'[1]Pivot Tables'!C87</f>
        <v>118</v>
      </c>
      <c r="E42" s="30">
        <f>'[1]Pivot Tables'!D87</f>
        <v>77</v>
      </c>
      <c r="F42" s="30">
        <f>'[1]Pivot Tables'!E87</f>
        <v>115</v>
      </c>
      <c r="G42" s="30">
        <f>'[1]Pivot Tables'!F87</f>
        <v>245</v>
      </c>
      <c r="H42" s="49">
        <f>'[1]Pivot Tables'!G87</f>
        <v>255</v>
      </c>
      <c r="I42" s="56">
        <f>'[1]Pivot Tables'!H87</f>
        <v>864</v>
      </c>
      <c r="J42" s="23"/>
      <c r="L42" s="9" t="s">
        <v>14</v>
      </c>
      <c r="M42" s="19">
        <f>'[1]Pivot Tables'!B71</f>
        <v>101</v>
      </c>
      <c r="N42" s="20">
        <f>'[1]Pivot Tables'!C71</f>
        <v>326</v>
      </c>
      <c r="O42" s="20">
        <f>'[1]Pivot Tables'!D71</f>
        <v>243</v>
      </c>
      <c r="P42" s="20">
        <f>'[1]Pivot Tables'!E71</f>
        <v>285</v>
      </c>
      <c r="Q42" s="20">
        <f>'[1]Pivot Tables'!F71</f>
        <v>116</v>
      </c>
      <c r="R42" s="20">
        <f>'[1]Pivot Tables'!G71</f>
        <v>40</v>
      </c>
      <c r="S42" s="20">
        <f>'[1]Pivot Tables'!H71</f>
        <v>66</v>
      </c>
      <c r="T42" s="20">
        <f>'[1]Pivot Tables'!I71</f>
        <v>29</v>
      </c>
      <c r="U42" s="20">
        <f>'[1]Pivot Tables'!J71</f>
        <v>3</v>
      </c>
      <c r="V42" s="10">
        <f>'[1]Pivot Tables'!K71</f>
        <v>1209</v>
      </c>
    </row>
    <row r="43" spans="2:22" ht="16.5" thickBot="1" x14ac:dyDescent="0.3">
      <c r="B43" s="32" t="s">
        <v>15</v>
      </c>
      <c r="C43" s="36">
        <f>'[1]Pivot Tables'!B88</f>
        <v>39</v>
      </c>
      <c r="D43" s="37">
        <f>'[1]Pivot Tables'!C88</f>
        <v>82</v>
      </c>
      <c r="E43" s="37">
        <f>'[1]Pivot Tables'!D88</f>
        <v>29</v>
      </c>
      <c r="F43" s="37">
        <f>'[1]Pivot Tables'!E88</f>
        <v>67</v>
      </c>
      <c r="G43" s="37">
        <f>'[1]Pivot Tables'!F88</f>
        <v>119</v>
      </c>
      <c r="H43" s="38">
        <f>'[1]Pivot Tables'!G88</f>
        <v>102</v>
      </c>
      <c r="I43" s="57">
        <f>'[1]Pivot Tables'!H88</f>
        <v>438</v>
      </c>
      <c r="J43" s="23"/>
      <c r="L43" s="24" t="s">
        <v>16</v>
      </c>
      <c r="M43" s="29">
        <f>'[1]Pivot Tables'!B72</f>
        <v>65</v>
      </c>
      <c r="N43" s="30">
        <f>'[1]Pivot Tables'!C72</f>
        <v>214</v>
      </c>
      <c r="O43" s="30">
        <f>'[1]Pivot Tables'!D72</f>
        <v>168</v>
      </c>
      <c r="P43" s="30">
        <f>'[1]Pivot Tables'!E72</f>
        <v>213</v>
      </c>
      <c r="Q43" s="30">
        <f>'[1]Pivot Tables'!F72</f>
        <v>67</v>
      </c>
      <c r="R43" s="30">
        <f>'[1]Pivot Tables'!G72</f>
        <v>25</v>
      </c>
      <c r="S43" s="30">
        <f>'[1]Pivot Tables'!H72</f>
        <v>40</v>
      </c>
      <c r="T43" s="30">
        <f>'[1]Pivot Tables'!I72</f>
        <v>15</v>
      </c>
      <c r="U43" s="30">
        <f>'[1]Pivot Tables'!J72</f>
        <v>3</v>
      </c>
      <c r="V43" s="50">
        <f>'[1]Pivot Tables'!K72</f>
        <v>810</v>
      </c>
    </row>
    <row r="44" spans="2:22" ht="16.5" thickBot="1" x14ac:dyDescent="0.3">
      <c r="B44" s="9" t="s">
        <v>6</v>
      </c>
      <c r="C44" s="19">
        <f>'[1]Pivot Tables'!B89</f>
        <v>93</v>
      </c>
      <c r="D44" s="20">
        <f>'[1]Pivot Tables'!C89</f>
        <v>200</v>
      </c>
      <c r="E44" s="20">
        <f>'[1]Pivot Tables'!D89</f>
        <v>106</v>
      </c>
      <c r="F44" s="20">
        <f>'[1]Pivot Tables'!E89</f>
        <v>182</v>
      </c>
      <c r="G44" s="20">
        <f>'[1]Pivot Tables'!F89</f>
        <v>364</v>
      </c>
      <c r="H44" s="48">
        <f>'[1]Pivot Tables'!G89</f>
        <v>357</v>
      </c>
      <c r="I44" s="10">
        <f>'[1]Pivot Tables'!H89</f>
        <v>1302</v>
      </c>
      <c r="L44" s="32" t="s">
        <v>15</v>
      </c>
      <c r="M44" s="36">
        <f>'[1]Pivot Tables'!B73</f>
        <v>36</v>
      </c>
      <c r="N44" s="37">
        <f>'[1]Pivot Tables'!C73</f>
        <v>112</v>
      </c>
      <c r="O44" s="37">
        <f>'[1]Pivot Tables'!D73</f>
        <v>75</v>
      </c>
      <c r="P44" s="37">
        <f>'[1]Pivot Tables'!E73</f>
        <v>72</v>
      </c>
      <c r="Q44" s="37">
        <f>'[1]Pivot Tables'!F73</f>
        <v>49</v>
      </c>
      <c r="R44" s="37">
        <f>'[1]Pivot Tables'!G73</f>
        <v>15</v>
      </c>
      <c r="S44" s="37">
        <f>'[1]Pivot Tables'!H73</f>
        <v>26</v>
      </c>
      <c r="T44" s="37">
        <f>'[1]Pivot Tables'!I73</f>
        <v>14</v>
      </c>
      <c r="U44" s="37">
        <f>'[1]Pivot Tables'!J73</f>
        <v>0</v>
      </c>
      <c r="V44" s="51">
        <f>'[1]Pivot Tables'!K73</f>
        <v>399</v>
      </c>
    </row>
    <row r="45" spans="2:22" ht="16.5" thickBot="1" x14ac:dyDescent="0.3">
      <c r="I45" s="23"/>
      <c r="L45" s="9" t="s">
        <v>13</v>
      </c>
      <c r="M45" s="19">
        <f>'[1]Pivot Tables'!B74</f>
        <v>4</v>
      </c>
      <c r="N45" s="20">
        <f>'[1]Pivot Tables'!C74</f>
        <v>31</v>
      </c>
      <c r="O45" s="20">
        <f>'[1]Pivot Tables'!D74</f>
        <v>15</v>
      </c>
      <c r="P45" s="20">
        <f>'[1]Pivot Tables'!E74</f>
        <v>21</v>
      </c>
      <c r="Q45" s="20">
        <f>'[1]Pivot Tables'!F74</f>
        <v>11</v>
      </c>
      <c r="R45" s="20">
        <f>'[1]Pivot Tables'!G74</f>
        <v>4</v>
      </c>
      <c r="S45" s="20">
        <f>'[1]Pivot Tables'!H74</f>
        <v>5</v>
      </c>
      <c r="T45" s="20">
        <f>'[1]Pivot Tables'!I74</f>
        <v>2</v>
      </c>
      <c r="U45" s="20">
        <f>'[1]Pivot Tables'!J74</f>
        <v>0</v>
      </c>
      <c r="V45" s="10">
        <f>'[1]Pivot Tables'!K74</f>
        <v>93</v>
      </c>
    </row>
    <row r="46" spans="2:22" ht="15.75" x14ac:dyDescent="0.25">
      <c r="L46" s="24" t="s">
        <v>16</v>
      </c>
      <c r="M46" s="29">
        <f>'[1]Pivot Tables'!B75</f>
        <v>2</v>
      </c>
      <c r="N46" s="30">
        <f>'[1]Pivot Tables'!C75</f>
        <v>16</v>
      </c>
      <c r="O46" s="30">
        <f>'[1]Pivot Tables'!D75</f>
        <v>10</v>
      </c>
      <c r="P46" s="30">
        <f>'[1]Pivot Tables'!E75</f>
        <v>11</v>
      </c>
      <c r="Q46" s="30">
        <f>'[1]Pivot Tables'!F75</f>
        <v>7</v>
      </c>
      <c r="R46" s="30">
        <f>'[1]Pivot Tables'!G75</f>
        <v>2</v>
      </c>
      <c r="S46" s="30">
        <f>'[1]Pivot Tables'!H75</f>
        <v>4</v>
      </c>
      <c r="T46" s="30">
        <f>'[1]Pivot Tables'!I75</f>
        <v>2</v>
      </c>
      <c r="U46" s="30">
        <f>'[1]Pivot Tables'!J75</f>
        <v>0</v>
      </c>
      <c r="V46" s="50">
        <f>'[1]Pivot Tables'!K75</f>
        <v>54</v>
      </c>
    </row>
    <row r="47" spans="2:22" ht="16.5" thickBot="1" x14ac:dyDescent="0.3">
      <c r="L47" s="32" t="s">
        <v>15</v>
      </c>
      <c r="M47" s="36">
        <f>'[1]Pivot Tables'!B76</f>
        <v>2</v>
      </c>
      <c r="N47" s="37">
        <f>'[1]Pivot Tables'!C76</f>
        <v>15</v>
      </c>
      <c r="O47" s="37">
        <f>'[1]Pivot Tables'!D76</f>
        <v>5</v>
      </c>
      <c r="P47" s="37">
        <f>'[1]Pivot Tables'!E76</f>
        <v>10</v>
      </c>
      <c r="Q47" s="37">
        <f>'[1]Pivot Tables'!F76</f>
        <v>4</v>
      </c>
      <c r="R47" s="37">
        <f>'[1]Pivot Tables'!G76</f>
        <v>2</v>
      </c>
      <c r="S47" s="37">
        <f>'[1]Pivot Tables'!H76</f>
        <v>1</v>
      </c>
      <c r="T47" s="37">
        <f>'[1]Pivot Tables'!I76</f>
        <v>0</v>
      </c>
      <c r="U47" s="37">
        <f>'[1]Pivot Tables'!J76</f>
        <v>0</v>
      </c>
      <c r="V47" s="51">
        <f>'[1]Pivot Tables'!K76</f>
        <v>39</v>
      </c>
    </row>
    <row r="48" spans="2:22" ht="16.5" thickBot="1" x14ac:dyDescent="0.3">
      <c r="L48" s="9" t="s">
        <v>6</v>
      </c>
      <c r="M48" s="20">
        <f>'[1]Pivot Tables'!B77</f>
        <v>105</v>
      </c>
      <c r="N48" s="20">
        <f>'[1]Pivot Tables'!C77</f>
        <v>357</v>
      </c>
      <c r="O48" s="20">
        <f>'[1]Pivot Tables'!D77</f>
        <v>258</v>
      </c>
      <c r="P48" s="20">
        <f>'[1]Pivot Tables'!E77</f>
        <v>306</v>
      </c>
      <c r="Q48" s="20">
        <f>'[1]Pivot Tables'!F77</f>
        <v>127</v>
      </c>
      <c r="R48" s="20">
        <f>'[1]Pivot Tables'!G77</f>
        <v>44</v>
      </c>
      <c r="S48" s="20">
        <f>'[1]Pivot Tables'!H77</f>
        <v>71</v>
      </c>
      <c r="T48" s="20">
        <f>'[1]Pivot Tables'!I77</f>
        <v>31</v>
      </c>
      <c r="U48" s="20">
        <f>'[1]Pivot Tables'!J77</f>
        <v>3</v>
      </c>
      <c r="V48" s="10">
        <f>'[1]Pivot Tables'!K77</f>
        <v>1302</v>
      </c>
    </row>
    <row r="49" spans="2:2" x14ac:dyDescent="0.25"/>
    <row r="50" spans="2:2" x14ac:dyDescent="0.25">
      <c r="B50"/>
    </row>
    <row r="51" spans="2:2" ht="73.5" customHeight="1" x14ac:dyDescent="0.25"/>
    <row r="52" spans="2:2" x14ac:dyDescent="0.25"/>
    <row r="53" spans="2:2" x14ac:dyDescent="0.25"/>
    <row r="54" spans="2:2" ht="15" customHeight="1" x14ac:dyDescent="0.25"/>
    <row r="55" spans="2:2" ht="15" customHeight="1" x14ac:dyDescent="0.25"/>
    <row r="56" spans="2:2" ht="15" customHeight="1" x14ac:dyDescent="0.25"/>
    <row r="57" spans="2:2" ht="15" customHeight="1" x14ac:dyDescent="0.25"/>
    <row r="58" spans="2:2" ht="15" customHeight="1" x14ac:dyDescent="0.25"/>
    <row r="59" spans="2:2" ht="15" customHeight="1" x14ac:dyDescent="0.25"/>
    <row r="60" spans="2:2" ht="15" customHeight="1" x14ac:dyDescent="0.25"/>
    <row r="61" spans="2:2" ht="15" customHeight="1" x14ac:dyDescent="0.25"/>
    <row r="62" spans="2:2" ht="15" customHeight="1" x14ac:dyDescent="0.25"/>
    <row r="63" spans="2:2" ht="15" customHeight="1" x14ac:dyDescent="0.25"/>
    <row r="64" spans="2:2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x14ac:dyDescent="0.25"/>
    <row r="83" ht="15" customHeight="1" x14ac:dyDescent="0.25"/>
    <row r="84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64" ht="15" customHeight="1" x14ac:dyDescent="0.25"/>
    <row r="166" ht="15" customHeight="1" x14ac:dyDescent="0.25"/>
  </sheetData>
  <sheetProtection algorithmName="SHA-512" hashValue="/12NK+FrrrzutRyZ0Qi3G0eRvTR9EqoNDiMKM4nEdnRFEYUXI8uf2WAsIUfhnYNXDI1L7OKAy7Hb+Yaq37CpsQ==" saltValue="+R1XWZZ7Vxqtb388K5a/1Q==" spinCount="100000" sheet="1" objects="1" scenarios="1"/>
  <pageMargins left="0.70866141732283472" right="0.70866141732283472" top="0.43307086614173229" bottom="0.43307086614173229" header="0.31496062992125984" footer="0.31496062992125984"/>
  <pageSetup paperSize="9" scale="41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LM Pub </vt:lpstr>
      <vt:lpstr>'LM Pub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Camilleri Alexia Sue at Jobsplus</dc:creator>
  <cp:lastModifiedBy>Camilleri Alexia Sue at Jobsplus</cp:lastModifiedBy>
  <dcterms:created xsi:type="dcterms:W3CDTF">2026-04-14T06:51:37Z</dcterms:created>
  <dcterms:modified xsi:type="dcterms:W3CDTF">2026-04-14T06:55:53Z</dcterms:modified>
</cp:coreProperties>
</file>